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20055" windowHeight="7935"/>
  </bookViews>
  <sheets>
    <sheet name="Tieu chi " sheetId="1" r:id="rId1"/>
  </sheets>
  <definedNames>
    <definedName name="_xlnm._FilterDatabase" localSheetId="0" hidden="1">'Tieu chi '!$A$5:$G$91</definedName>
    <definedName name="_xlnm.Print_Area" localSheetId="0">'Tieu chi '!$A$1:$G$105</definedName>
    <definedName name="_xlnm.Print_Titles" localSheetId="0">'Tieu chi '!$5:$5</definedName>
  </definedNames>
  <calcPr calcId="125725"/>
</workbook>
</file>

<file path=xl/calcChain.xml><?xml version="1.0" encoding="utf-8"?>
<calcChain xmlns="http://schemas.openxmlformats.org/spreadsheetml/2006/main">
  <c r="D54" i="1"/>
  <c r="D43"/>
  <c r="D36"/>
  <c r="D35" s="1"/>
  <c r="D90" s="1"/>
  <c r="F91" s="1"/>
  <c r="D28"/>
  <c r="D7"/>
  <c r="D6" s="1"/>
</calcChain>
</file>

<file path=xl/comments1.xml><?xml version="1.0" encoding="utf-8"?>
<comments xmlns="http://schemas.openxmlformats.org/spreadsheetml/2006/main">
  <authors>
    <author>Author</author>
  </authors>
  <commentList>
    <comment ref="F90" authorId="0">
      <text>
        <r>
          <rPr>
            <b/>
            <sz val="9"/>
            <color indexed="81"/>
            <rFont val="Tahoma"/>
            <family val="2"/>
            <charset val="163"/>
          </rPr>
          <t>Author:
Điểm chuẩn</t>
        </r>
        <r>
          <rPr>
            <sz val="9"/>
            <color indexed="81"/>
            <rFont val="Tahoma"/>
            <family val="2"/>
            <charset val="163"/>
          </rPr>
          <t xml:space="preserve">
</t>
        </r>
      </text>
    </comment>
    <comment ref="G90" authorId="0">
      <text>
        <r>
          <rPr>
            <b/>
            <sz val="9"/>
            <color indexed="81"/>
            <rFont val="Tahoma"/>
            <family val="2"/>
            <charset val="163"/>
          </rPr>
          <t>Author:
Điểm chuẩn</t>
        </r>
        <r>
          <rPr>
            <sz val="9"/>
            <color indexed="81"/>
            <rFont val="Tahoma"/>
            <family val="2"/>
            <charset val="163"/>
          </rPr>
          <t xml:space="preserve">
</t>
        </r>
      </text>
    </comment>
  </commentList>
</comments>
</file>

<file path=xl/sharedStrings.xml><?xml version="1.0" encoding="utf-8"?>
<sst xmlns="http://schemas.openxmlformats.org/spreadsheetml/2006/main" count="323" uniqueCount="282">
  <si>
    <t xml:space="preserve">Phụ lục số 03 </t>
  </si>
  <si>
    <t>BẢNG ĐÁNH GIÁ CHẤT LƯỢNG HOẠT ĐỘNG THẨM ĐỊNH GIÁ CỦA DOANH NGHIỆP THẨM ĐỊNH GIÁ</t>
  </si>
  <si>
    <t>TT</t>
  </si>
  <si>
    <t>Nội dung đánh giá</t>
  </si>
  <si>
    <t>Văn bản quy định</t>
  </si>
  <si>
    <t>Điểm chuẩn</t>
  </si>
  <si>
    <t>Điểm doanh nghiệp tự chấm</t>
  </si>
  <si>
    <t>Điểm Hội đồng thuộc Cục Quản lý giá chấm</t>
  </si>
  <si>
    <t>Hướng dẫn đánh giá</t>
  </si>
  <si>
    <t>I</t>
  </si>
  <si>
    <t>CHẤP HÀNH CÁC QUY ĐỊNH CỦA PHÁP LUẬT VỀ THẨM ĐỊNH GIÁ</t>
  </si>
  <si>
    <t>Đối với doanh nghiệp thẩm định giá, chi nhánh doanh nghiệp thẩm định giá</t>
  </si>
  <si>
    <t>1.1</t>
  </si>
  <si>
    <t>Thực hiện các quy định tại Khoản 3 Điều 10 Luật Giá</t>
  </si>
  <si>
    <t>Khoản 3 Điều 10 Luật Giá</t>
  </si>
  <si>
    <t xml:space="preserve">Nếu chấp hành, không điều chỉnh điểm. Trường hợp không chấp hành tính điểm 0. </t>
  </si>
  <si>
    <t>1.2</t>
  </si>
  <si>
    <t>Không đảm bảo các điều kiện tương ứng loại hình doanh nghiệp theo quy định tại điểm a khoản 1 Điều 19 Nghị định số 89/2013/NĐ-CP</t>
  </si>
  <si>
    <t>Điểm a khoản 1 Điều 19 Nghị định số 89/2013/NĐ-CP</t>
  </si>
  <si>
    <t>1.3</t>
  </si>
  <si>
    <t>Có sai phạm nghiêm trọng về chuyên môn hoặc vi phạm tiêu chuẩn thẩm định giá theo quy định tại điểm b khoản 1 Điều 19 Nghị định số 89/2013/NĐ-CP</t>
  </si>
  <si>
    <t>Điểm b khoản 1 Điều 19 Nghị định số 89/2013/NĐ-CP</t>
  </si>
  <si>
    <t>1.4</t>
  </si>
  <si>
    <t>Không mua, bán tài sản thuộc bí mật nhà nước theo quy định của pháp luật về danh mục bí mật nhà nước.</t>
  </si>
  <si>
    <t>Điều 10 Nghị định số 89/2013/NĐ-CP</t>
  </si>
  <si>
    <t>1.5</t>
  </si>
  <si>
    <t>Không có thẩm định viên tham gia thẩm định giá, người có trách nhiệm quản lý, điều hành, thành viên Ban kiểm soát của doanh nghiệp thẩm định giá là thành viên, cổ đông sáng lập hoặc mua cổ phần, góp vốn vào tổ chức là khách hàng thẩm định giá.</t>
  </si>
  <si>
    <t>1.6</t>
  </si>
  <si>
    <r>
      <t>Người có trách nhiệm quản lý, điều hành, thành viên Ban kiểm soát, kiểm soát viên của đơn vị được thẩm định giá không đồng thời là người mua cổ phần, góp vốn vào</t>
    </r>
    <r>
      <rPr>
        <b/>
        <sz val="11"/>
        <color indexed="10"/>
        <rFont val="Times New Roman"/>
        <family val="1"/>
      </rPr>
      <t xml:space="preserve"> </t>
    </r>
    <r>
      <rPr>
        <sz val="11"/>
        <color indexed="8"/>
        <rFont val="Times New Roman"/>
        <family val="1"/>
      </rPr>
      <t>doanh nghiệp thẩm định giá Điều 10 Nghị định số 89/2013/NĐ-CP.</t>
    </r>
  </si>
  <si>
    <t>1.7</t>
  </si>
  <si>
    <t xml:space="preserve">Doanh nghiệp thẩm định giá và khách hàng thẩm định giá không có các mối quan hệ theo quy định tại Điều 10 Nghị định số 89/2013/NĐ-CP
</t>
  </si>
  <si>
    <t>1.8</t>
  </si>
  <si>
    <t>Doanh nghiệp thẩm định giá có tổ chức thẩm định giá nước ngoài góp vốn không được thực hiện thẩm định giá thẩm định giá tài sản thuộc an ninh quốc phòng theo quy định của pháp luật</t>
  </si>
  <si>
    <t>Điều 22 Nghị định số 89/2013/NĐ-CP</t>
  </si>
  <si>
    <t>1.9</t>
  </si>
  <si>
    <t xml:space="preserve">Không cung cấp dịch vụ thẩm định giá khi doanh nghiệp thẩm định giá đang trong thời gian bị đình chỉ hoặc tạm ngừng hoạt động thẩm định giá. </t>
  </si>
  <si>
    <t>1.10</t>
  </si>
  <si>
    <t>Thực hiện ban hành biểu giá dịch vụ thẩm định giá tại doanh nghiệp/Chi nhánh theo quy định.</t>
  </si>
  <si>
    <t>Điều 11 Nghị định số 89/2013/NĐ-CP</t>
  </si>
  <si>
    <t>Doanh nghiệp ban hành biểu giá dịch vụ thẩm định giá tại doanh nghiệp không điều chỉnh điểm. Không ban hành chấm điểm: 0</t>
  </si>
  <si>
    <t>1.11</t>
  </si>
  <si>
    <t xml:space="preserve">Đảm bảo các căn cứ xác định giá dịch vụ thẩm định giá Điều 11 Nghị định số 89/2013/NĐ-CP.
</t>
  </si>
  <si>
    <t>Nếu chấp hành, không điều chỉnh điểm. Trường hợp không chấp hành tính điểm 0.</t>
  </si>
  <si>
    <t>1.12</t>
  </si>
  <si>
    <t>Thực hiện niêm yết biểu giá dịch vụ thẩm định giá của doanh nghiệp tại trụ sở và trang thông tin điện tử (nếu có) của Công ty.</t>
  </si>
  <si>
    <t>Khoản 6 Điều 4 Luật Giá</t>
  </si>
  <si>
    <t>Nếu chấp hành, không điều chỉnh điểm. Trường hợp không niêm yết tính điểm 0.</t>
  </si>
  <si>
    <t>1.13</t>
  </si>
  <si>
    <t xml:space="preserve">Thực hiện thông báo bằng văn bản kèm theo tài liệu có liên quan cho Bộ Tài chính trong thời hạn 30 (ba mươi) ngày làm việc, kể từ ngày đặt cơ sở hoặc chấm dứt hoạt động của cơ sở kinh doanh dịch vụ thẩm định giá ở nước ngoài. </t>
  </si>
  <si>
    <t>Điều 12 Nghị định số 89/2013/NĐ-CP</t>
  </si>
  <si>
    <t>Nếu chấp hành, không điều chỉnh điểm. Trường hợp không thông báo tính điểm 0</t>
  </si>
  <si>
    <t>1.14</t>
  </si>
  <si>
    <t xml:space="preserve">Trong quá trình hoạt động thẩm định giá, doanh nghiệp thẩm định giá thực hiện thông báo bằng văn bản cho Bộ Tài chính trong thời hạn 15 (mười lăm) ngày làm việc kể từ ngày có thay đổi một trong các nội dung theo quy định tại 17 Nghị định số 89/2013/NĐ-CP.
</t>
  </si>
  <si>
    <t>Điều 17 Nghị định số 89/2013/NĐ-CP.</t>
  </si>
  <si>
    <t>Nếu chấp hành, không điều chỉnh điểm. Trường hợp không chấp hành một trong các nội dung quy định tại Điều 17 được tính điểm 0.</t>
  </si>
  <si>
    <t>1.15</t>
  </si>
  <si>
    <t xml:space="preserve">Thực hiện mua bảo hiểm trách nhiệm nghề nghiệp thẩm định giá hoặc trích lập quỹ dự phòng rủi ro nghề nghiệp theo quy định tại Điều 6 Thông tư số 38/2014/TT-BTC. </t>
  </si>
  <si>
    <t>Điều 6 Thông tư số 38/2014/TT-BTC</t>
  </si>
  <si>
    <t>Nếu chấp hành, không điều chỉnh điểm. Trường hợp không chấp hành được tính điểm 0.</t>
  </si>
  <si>
    <t>1.16</t>
  </si>
  <si>
    <t xml:space="preserve">Hồ sơ thẩm định giá phải đưa vào lưu trữ bằng giấy và dữ liệu điện tử kể từ ngày phát hành Chứng thư thẩm định giá theo quy định tại Điều 7 Thông tư số 38/2014/TT-BTC. </t>
  </si>
  <si>
    <t>Điều 7 Thông tư số 38/2014/TT-BTC</t>
  </si>
  <si>
    <t>Nếu chấp hành, không điều chỉnh điểm. Trường hợp chỉ lưu trữ bằng giấy hoặc lưu trữ điện tử trừ 1/2 số điểm. Nếu không lưu trữ tính điểm 0.</t>
  </si>
  <si>
    <t>1.17</t>
  </si>
  <si>
    <t>Thực hiện báo cáo định kỳ hoặc báo cáo đột xuất quy định tại Điều 8 Thông tư 38/2014/TT-BTC.</t>
  </si>
  <si>
    <t>Điều 8 Thông tư số 38/2014/TT-BTC</t>
  </si>
  <si>
    <t>Nếu thực hiện báo cáo đầy đủ nội dung và chi tiết không điều chỉnh điểm. Trường hợp có báo cáo đầy đủ các mục nhưng không chi tiết hoặc báo cáo nộp chậm quá 10 ngày tính 1/2 điểm. Trường hợp không có báo cáo tính điểm 0.</t>
  </si>
  <si>
    <t>1.18</t>
  </si>
  <si>
    <t>Doanh nghiệp thẩm định giá có trách nhiệm xây dựng hệ thống cơ sở dữ liệu về thẩm định giá phục vụ hoạt động nghiệp vụ của doanh nghiệp</t>
  </si>
  <si>
    <t>Điều 10 Thông tư số 38/2014/TT-BTC</t>
  </si>
  <si>
    <t>Nếu xây dựng hệ thống cơ sở dữ liệu chi tiết không điều chỉnh điểm. Nếu xây dựng hệ thống cơ sở dữ liệu không chi tiết trừ 1/2 điểm. Nếu không xây dựng tính điểm 0.</t>
  </si>
  <si>
    <t>1.19</t>
  </si>
  <si>
    <t>Trong thời gian bị đình chỉ kinh doanh dịch vụ thẩm định giá, doanh nghiệp phải thực hiện các nội dung quy định tại khoản 4 Điều 19  Nghị định số 89/2013/NĐ-CP.</t>
  </si>
  <si>
    <t>Điều 19 Nghị định số 89/2013/NĐ-CP</t>
  </si>
  <si>
    <t>1.20</t>
  </si>
  <si>
    <t>Bị xử phạt vi phạm hành chính trong lĩnh vực thẩm định giá</t>
  </si>
  <si>
    <t>Nghị định 109/2013/NĐ-CP</t>
  </si>
  <si>
    <t xml:space="preserve">Khi doanh nghiệp thẩm định giá bị xử phạt vi phạm hành chính 1 lần trong thời kỳ xếp hạng, doanh nghiệp đó chỉ nhận được mức xếp hạng tối đa là “đạt yêu cầu” (60-69 điểm). Mỗi lần bị xử phạt vi phạm hành chính tiếp theo, doanh nghiệp bị trừ tiếp 5 điểm khỏi quỹ điểm xét xếp hạng. </t>
  </si>
  <si>
    <t>Đối với Thẩm định viên về giá hành nghề</t>
  </si>
  <si>
    <t>2.1</t>
  </si>
  <si>
    <t>Tuân thủ các nội dung quy định tại Điều 10 Luật Giá</t>
  </si>
  <si>
    <t>Điều 10 Luật Giá</t>
  </si>
  <si>
    <t>Nếu chấp hành, tính điểm. Trường hợp không chấp hành, tính điểm 0.</t>
  </si>
  <si>
    <t>2.2</t>
  </si>
  <si>
    <t>Tuân thủ các tiêu chuẩn đạo đức, bao gồm: độc lập, chính trực, khách quan, bảo mật, công khai, minh bạch và tư cách nghề nghiệp.</t>
  </si>
  <si>
    <t>TCTĐG VN 01</t>
  </si>
  <si>
    <t>Nếu tuân thủ tính không điều chỉnh điểm. Trường hợp không tuân thủ một trong các tiêu chuẩn chấm điểm 0.</t>
  </si>
  <si>
    <t>2.3</t>
  </si>
  <si>
    <t>Tuân thủ tiêu chuẩn về trình độ chuyên môn nghề nghiệp bao gồm: Năng lực chuyên môn và tiêu chuẩn chuyên môn</t>
  </si>
  <si>
    <t>2.4</t>
  </si>
  <si>
    <t>Tham gia các chương trình bồi dưỡng kiến thức chuyên môn về thẩm định giá theo quy định tại Điều 22 Thông tư số 204/2014/TT-BTC.</t>
  </si>
  <si>
    <t>Điều 22 Thông tư  204/2014/TT-BTC</t>
  </si>
  <si>
    <t>Nếu tuân thủ không điều chỉnh điểm. Trường hợp không tuân thủ tính điểm 0.</t>
  </si>
  <si>
    <t>2.5</t>
  </si>
  <si>
    <t>Thẩm định viên khi tham gia thẩm định giá không có các mối quan hệ quy định tại Điều 10 Nghị định số 89/2013/NĐ-CP.</t>
  </si>
  <si>
    <t>2.6</t>
  </si>
  <si>
    <t>Không giả mạo, cho thuê, cho mượn; sử dụng Thẻ thẩm định viên về giá trái với quy định của pháp luật về giá;</t>
  </si>
  <si>
    <t>II</t>
  </si>
  <si>
    <t>TUÂN THỦ CÁC TIÊU CHUẨN THẨM ĐỊNH GIÁ VIỆT NAM</t>
  </si>
  <si>
    <t>Về quy trình thẩm định giá</t>
  </si>
  <si>
    <t>điểm 1 Mục II TĐGVN 05</t>
  </si>
  <si>
    <t>Thẩm định viên phải lập kế hoạch thẩm định giá trước khi tiến hành một cuộc thẩm định giá tài sản. Nếu thực hiện đầy đủ không điều chỉnh điểm. Nếu thiếu bước nào sẽ bị trừ điểm bước đó.</t>
  </si>
  <si>
    <t>Doanh nghiệp xác định tổng quát về tài sản thẩm định giá và xác định giá trị thị trường hoặc giá trị phi thị trường làm cơ sở thẩm định giá.</t>
  </si>
  <si>
    <t>Tuân thủ bước này thì không điều chỉnh điểm. Nếu không có bước này chấm điểm 0.</t>
  </si>
  <si>
    <t>Doanh nghiệp lập kế hoạch thẩm định giá tại doanh nghiệp đối với từng cuộc thẩm định giá.</t>
  </si>
  <si>
    <t>Yêu cầu: Nội dung kế hoạch thẩm định gồm xác định mục tiêu, yêu cầu; xác định phương thức, xác định nguồn tài liệu và xây dựng tiến độ thực hiện cho mỗi cuộc thẩm định giá.
Nếu thực hiện đầy đủ các nội dung nêu trên không điều chỉnh điểm, không thực hiện đủ các bước tính điểm 0.</t>
  </si>
  <si>
    <t>Doanh nghiệp thực hiện khảo sát thực tế, thu thập thông tin phục vụ cho quá trình thẩm định giá.</t>
  </si>
  <si>
    <t>Yêu cầu: thông tin thu thập phải được kiểm chứng để bảo đảm độ tin cậy, chính xác trước khi đưa vào phân tích. Thẩm định viên phải trực tiếp tham gia khảo sát, ký biên bản khảo sát và thu thập số liệu về thông số của tài sản thẩm định giá và các tài sản so sánh và chụp ảnh các tài sản theo dạng toàn cảnh và chi tiết. 
Nếu có Biên bản khảo sát thực tế không điều chỉnh điểm. Nếu không có Biên bản khảo sát tính điểm 0.</t>
  </si>
  <si>
    <t>Doanh nghiệp thực hiện phân tích thông tin thu thập được liên quan đến tài sản thẩm định giá và các tài sản so sánh để đánh giá tác động của các yếu tố đến kết quả thẩm định giá cuối cùng.</t>
  </si>
  <si>
    <t>Yêu cầu: Phân tích những thông tin về đặc điểm của tài sản; về thị trường của tài sản; sự phát triển của khoa học, công nghệ; sự thay đổi của chính sách, pháp luật; về việc sử dụng tài sản tốt nhất và có hiệu quả nhất.
 Nếu phân tích đầy đủ các nội dung nêu trên không điều chỉnh điểm. Nếu phân tích không đầy đủ tùy theo mức độ để chấm điểm. Nếu không phân tích tính điểm 0.</t>
  </si>
  <si>
    <t>Doanh nghiệp xác định giá trị tài sản thẩm định giá: Thẩm định viên áp dụng từ 02 phương pháp thẩm định giá trở lên đối với một tài sản thẩm định giá.</t>
  </si>
  <si>
    <t>Yêu cầu: Thẩm định viên phân tích và lựa chọn các phương pháp thẩm định giá phù hợp với mục đích thẩm định giá và áp dụng từ 02 phương pháp thẩm định giá trở lên đối với một tài sản thẩm định giá để đối chiếu kết quả và kết luận chính xác 
Nếu tuân thủ không điều chỉnh điểm, nếu chỉ áp dụng một phương pháp trừ 1 điểm.</t>
  </si>
  <si>
    <t>Doanh nghiệp lập báo cáo kết quả thẩm định giá, chứng thư thẩm định giá và gửi cho khách hàng, các bên liên quan.</t>
  </si>
  <si>
    <t>Yêu cầu: Doanh nghiệp phải lập Báo cáo kết quả thẩm định giá và chứng thư thẩm định giá phải được lập theo đúng mẫu quy định tại Tiêu chuẩn thẩm định giá Việt Nam số 06 gửi cho khách hàng và các bên liên quan.
Nếu tuân thủ không điều chỉnh điểm, nếu chỉ lập Chứng thư thẩm định giá tính điểm 0.</t>
  </si>
  <si>
    <t>Báo cáo kết quả thẩm định giá</t>
  </si>
  <si>
    <t xml:space="preserve">Lập Báo cáo kết quả thẩm định giá theo đúng mẫu quy định tại Phụ lục số 03 ban hành kèm theo Tiêu chuẩn thẩm định giá Việt Nam số 06. </t>
  </si>
  <si>
    <t>Khoản 1 Mục II-TĐGVN 06</t>
  </si>
  <si>
    <t>Nếu có lập báo cáo không điều chỉnh điểm. Nếu không lập báo cáo tính điểm 0.</t>
  </si>
  <si>
    <t>Doanh nghiệp phải lập luận, phân tích những dữ liệu thu thập trên thị trường hình thành kết quả thẩm định giá.</t>
  </si>
  <si>
    <t>Yêu cầu: Các thông tin được sử dụng trong quá trình thẩm định giá gồm: căn cứ pháp lý để thẩm định giá, mục đích thẩm định giá, tên tài sản thẩm định giá, thời điểm thẩm định giá, thông tin về khách hàng thẩm định giá tài sản, số hợp đồng thẩm định giá và/hoặc văn bản yêu cầu/đề nghị thẩm định giá (bao gồm cả thông tin tổng quan về thị trường, các thông tin về thị trường giao dịch của nhóm/loại tài sản thẩm định giá?
Nếu thiếu mỗi thông tin trừ 1 điểm. Nếu không có lập luận, phân tích tính điểm 0</t>
  </si>
  <si>
    <t>Báo cáo có đầy đủ các thông tin cơ bản về cuộc thẩm định giá</t>
  </si>
  <si>
    <t>Yêu cầu: Các thông tin cơ bản gồm tên tài sản, thời điểm thẩm định giá, mục đích thẩm định giá và các căn cứ pháp lý để thẩm định giá (không bao gồm các văn bản đã hết hiệu lực thi hành).
Nếu tuân thủ đầy đủ các nội dung trên không điều chỉnh điểm. Nếu thiếu một trong các nội dung trên thì bị trừ 1/2 số điểm.</t>
  </si>
  <si>
    <t>Doanh nghiệp cần mô tả các thông tin về tài sản</t>
  </si>
  <si>
    <t xml:space="preserve">Yêu cầu: Các mô tả chi tiết và phân tích liên quan như tên và chủng loại tài sản, đặc điểm về mặt pháp lý và kinh tế - kỹ thuật của tài sản. 
Nếu tuân thủ đầy đủ không điều chỉnh điểm. Nếu thông tin tài sản không đầy đủ trừ 1/2 số điểm. </t>
  </si>
  <si>
    <t xml:space="preserve">Báo cáo cần giải thích về cơ sở giá trị của tài sản thẩm định giá và các giả thiết và giả thiết đặc biệt </t>
  </si>
  <si>
    <t>Yêu cầu: Thẩm định viên cần đưa ra được căn cứ, lập luận để xác định cơ sở thẩm định giá của tài sản là cơ sở giá trị thị trường hoặc cơ sở giá trị phi thị trường. Thẩm định viên cần nêu rõ các giả thiết, giả thiết đặc biệt để phục vụ cho việc thẩm định giá, cơ sở xây dựng cũng như ảnh hưởng của các giả thiết này đến kết quả thẩm định giá.
Nếu cơ sở giá trị biện luận là đúng không điểu chỉnh điểm. Nếu báo cáo chỉ nêu ra cơ sở giá trị mà không có giải thích hay biện luận trừ 1/2 số điểm. Nếu Báo cáo đưa ra cơ sở giá trị không đúng hoặc không phù hợp tính điểm 0.</t>
  </si>
  <si>
    <t xml:space="preserve">Doanh nghiệp cần áp dụng cách tiếp cận và phương pháp thẩm định giá phù hợp </t>
  </si>
  <si>
    <t>Yêu cầu: Thẩm định viên cần thể hiện trong Báo cáo những lập luận, phân tích, chứng cứ, số liệu, bảng tính và các yếu tố khác cho những lần điều chỉnh, tính toán trong cả quá trình thẩm định giá. Các thông tin, số liệu sử dụng trong Báo cáo cần phải được trích dẫn nguồn cụ thể.
Nếu tuân thủ đầy đủ không điều chỉnh điểm. Nếu không nêu rõ nguồn thông tin, trừ 1/2 điểm.</t>
  </si>
  <si>
    <t>2.7</t>
  </si>
  <si>
    <t>Báo cáo phản ánh được kết quả thẩm định giá, thời hạn có hiệu lực của kết quả thẩm định giá và những điều khoản loại trừ và hạn chế của kết quả thẩm định giá</t>
  </si>
  <si>
    <t>Yêu cầu: Kết quả thẩm định giá phải được phản ánh chính xác và phù hợp với giá thị trường tại thời điểm thẩm định giá. Quy định về thời hạn hiệu lực của kết quả thẩm định giá trong thời gian nhất định.loại tài sản, đặc điểm của cuộc thẩm định giá để đưa ra điều khoản loại trừ và hạn chế; bao gồm điều kiện ràng buộc về công việc, giới hạn về phạm vi công việc và các điều kiện hạn chế khác
Nếu tuân thủ đầy đủ các nội dung trên không điều chỉnh điểm. Nếu không một trong các nội dung trên trừ 1 điểm cho mỗi nội dung.</t>
  </si>
  <si>
    <t>2.8</t>
  </si>
  <si>
    <t>Báo cáo cần có đầy đủ thông tin và chữ ký của thẩm định viên và người đại điện theo pháp luật của doanh nghiệp/Chi nhánh doanh nghiệp thẩm định giá.</t>
  </si>
  <si>
    <t>Yêu cầu: Thông tin gồm họ tên, số thẻ và chữ ký của thẩm định viên và chữ ký của người đại điện theo pháp luật của doanh nghiệp/chi nhánh hoặc người đại diện theo uỷ quyền trong lĩnh vực thẩm định giá và dấu của doanh nghiệp/chi nhánh thẩm định giá. 
Nếu thực hiện đầy đủ nội dung không điều chỉnh điểm. Nếu không đầy đủ tính điểm 0.</t>
  </si>
  <si>
    <t>2.9</t>
  </si>
  <si>
    <t>Báo cáo có đầy đủ các phụ lục kèm theo.</t>
  </si>
  <si>
    <t>Yêu cầu: Phụ lục kèm theo bao gồm: danh sách tất cả các tài liệu, thông tin liên quan đến cuộc thẩm định giá; tài liệu thể hiện tính pháp lý và đặc điểm kinh tế - kỹ thuật của tài sản thẩm định giá; kết quả khảo sát thực tế của tài sản thẩm định giá; các nội dung khác liên quan đến cuộc thẩm định giá.
Nếu có đầy đủ phụ lục không điều chỉnh điểm, không đầy đủ trừ 1/2 điểm. Nếu không có phụ lục tính điểm 0.</t>
  </si>
  <si>
    <t>Chứng thư thẩm định giá cần thể hiện đầy đủ các thông tin cơ bản theo đúng mẫu quy định</t>
  </si>
  <si>
    <t>Khoản 2 Mục II-TĐGVN 06</t>
  </si>
  <si>
    <t>Yêu cầu: Các thông tin bao gồm: thông tin về khách hàng, thông tin về tài sản, thời điểm và mục đích thẩm định giá. Căn cứ pháp lý; cơ sở giá trị của tài sản; giả thiết và giả thiết đặc biệt (nếu có); cách tiếp cận, phương pháp thẩm định giá; thời hạn có hiệu lực của kết quả thẩm định giá; kết quả thẩm định giá; những điều khoản loại trừ và hạn chế của kết quả thẩm định giá và các tài liệu kèm theo.
Nếu đầy đủ thông tin không điều chỉnh điểm. Nếu thiếu thông tin trừ 1 điểm.</t>
  </si>
  <si>
    <t>Doanh nghiệp lập Hồ sơ thẩm định giá theo quy định</t>
  </si>
  <si>
    <t>Khoản 3 Mục II-TĐGVN 06</t>
  </si>
  <si>
    <t>Yêu cầu: lập hồ sơ thẩm định giá để chứng minh quá trình thẩm định giá đã được thực hiện theo đúng các Tiêu chuẩn thẩm định giá Việt Nam và các quy định của pháp luật về giá có liên quan</t>
  </si>
  <si>
    <t>4.1</t>
  </si>
  <si>
    <t>Hồ sơ thẩm định giá bao gồm toàn bộ những thông tin, tài liệu cần thiết, phục vụ cho quá trình thẩm định giá</t>
  </si>
  <si>
    <t>Yêu cầu: Tài liệu trong hồ sơ thẩm định giá phải được phân loại, sắp xếp theo thứ tự và được thể hiện trên giấy, phim ảnh hay những vật mang tin khác theo quy định của pháp luật hiện hành.
Không lập đầy đủ hồ sơ trừ 1/2 điểm.</t>
  </si>
  <si>
    <t>4.2</t>
  </si>
  <si>
    <t>Doanh nghiệp thẩm định giá cần lưu trữ hồ sơ thẩm định giá theo quy định.</t>
  </si>
  <si>
    <t>Yêu cầu: Hồ sơ thẩm định giá phải được đưa vào lưu trữ bằng giấy và dữ liệu điện tử kể từ ngày phát hành Chứng thư thẩm định giá tại doanh nghiệp/chi nhánh doanh nghiệp phát hành Chứng thư thẩm định giá. 
Không lập đầy đủ trừ 1/2 điểm.</t>
  </si>
  <si>
    <t>4.3</t>
  </si>
  <si>
    <t>Doanh nghiệp thẩm định giá cần lưu trữ hồ sơ thẩm định giá theo đúng thời hạn quy định</t>
  </si>
  <si>
    <t>Yêu cầu: Thời hạn lưu trữ tối thiểu là 10 (mười) năm đối với hồ sơ thẩm định giá bằng giấy và lưu trữ vĩnh viễn đối với dữ liệu điện tử. 
Không lưu trữ đúng thời hạn trừ 1 điểm.</t>
  </si>
  <si>
    <t xml:space="preserve">Các các tiếp cận và phương pháp </t>
  </si>
  <si>
    <t>5.1</t>
  </si>
  <si>
    <t>Cách tiếp cận từ thị trường</t>
  </si>
  <si>
    <t>5.1.1</t>
  </si>
  <si>
    <t>Doanh nghiệp áp dụng cách tiếp cận từ thị trường để thẩm định giá tài sản phù hợp</t>
  </si>
  <si>
    <t>TĐGVN 08</t>
  </si>
  <si>
    <t>Yêu cầu: Cách tiếp cận từ thị trường được áp dụng để thẩm định giá các tài sản thẩm định giá có giao dịch phổ biến trên thị trường.
Nếu áp dụng đúng không điều chỉnh điểm. Nếu áp dụng sai cách tiếp cận tính điểm 0.</t>
  </si>
  <si>
    <t>5.1.2</t>
  </si>
  <si>
    <t>Doanh nghiệp cần khảo sát thực tế, thu thập thông tin về tài sản so sánh trên thị trường</t>
  </si>
  <si>
    <t>Khoản 4 Mục II-TĐGVN 08</t>
  </si>
  <si>
    <t xml:space="preserve">Yêu cầu: Thẩm định viên cần ưu tiên thu thập từ kết quả các giao dịch thành công trên thị trường, đối với thông tin giao dịch chưa thành công (chào mua/chào bán) cần phải thu thập thông tin, so sánh giữa mức giá chào mua/chào bán với giá thị trường để có sự điều chỉnh hợp lý. Giao dịch của tài sản so sánh được lựa chọn phải diễn ra tại hoặc gần thời điểm thẩm định giá nhưng không quá 02 năm tính đến thời điểm thẩm định giá. Thẩm định viên phải lưu trữ các bằng chứng đã thu thập được trong Hồ sơ thẩm định giá để bảo đảm đáp ứng yêu cầu kiểm tra của cơ quan quản lý Nhà nước về thẩm định giá.
Nếu có đi khảo sát thực tế không điều chỉnh điểm. Nếu không đi khảo sát thực tế tính điểm 0. </t>
  </si>
  <si>
    <t>5.1.3</t>
  </si>
  <si>
    <t>Doanh nghiệp cần thực hiện phân tích thông tin các tài sản so sánh đã thu thập được.</t>
  </si>
  <si>
    <t>Khoản 5 Mục II-TĐGVN 08</t>
  </si>
  <si>
    <t xml:space="preserve">Yêu cầu: Thẩm định viên cần phân tích, so sánh theo định lượng và định tính để rút ra những điểm tương tự và những điểm khác biệt, những lợi thế và điểm bất lợi của tài sản thẩm định giá với tài sản so sánh.
Không thực hiện phân tích, so sánh trừ  1 điểm. </t>
  </si>
  <si>
    <t>5.1.4</t>
  </si>
  <si>
    <t xml:space="preserve">Doanh nghiệp cần xác định mức giá chỉ dẫn của các tài sản so sánh </t>
  </si>
  <si>
    <t>Khoản 6 Mục II-TĐGVN 08</t>
  </si>
  <si>
    <t xml:space="preserve">Yêu cầu: Thẩm định viên phải phân tích, so sánh rút ra những điểm tương tự và những điểm khác biệt, những ưu điểm và bất lợi của tài sản thẩm định giá với tài sản so sánh, các yếu tố so sánh định tính, đối với các yếu tố so sánh định lượng như: Đối tượng điều chỉnh, căn cứ điều chỉnh, nguyên tắc điều chỉnh, phương thức điều chỉnh, mức điều chỉnh, thứ tự điều chỉnh và nguyên tắc khống chế để đưa ra được mức giá chỉ dẫn của các tài sản so sánh.
Nếu không đưa ra mức giá chỉ dẫn trừ 1 điểm.
</t>
  </si>
  <si>
    <t>5.1.5</t>
  </si>
  <si>
    <t>Doanh nghiệp cần xác định mức giá của tài sản thẩm định giá thông qua mức giá chỉ dẫn của các tài sản so sánh</t>
  </si>
  <si>
    <t>Khoản 7 Mục II-TĐGVN 08</t>
  </si>
  <si>
    <t>Yêu cầu: Thẩm định viên cần phân tích chất lượng thông tin của các tài sản so sánh; kết hợp phân tích các yếu tố: tổng các giá trị điều chỉnh thuần nhỏ nhất, tổng giá trị điều chỉnh gộp nhỏ nhất, tổng số lần điều chỉnh càng ít càng tốt và biên độ điều chỉnh để xác định giá trị ước tính cuối cùng cho tài sản cần thẩm định.
Đưa ra mức giá ước tính cuối cùng của tài sản thẩm định mà không có phân tích trừ 1 điểm.</t>
  </si>
  <si>
    <t>5.2</t>
  </si>
  <si>
    <t>Cách tiếp cận từ chi phí</t>
  </si>
  <si>
    <t>5.2.1</t>
  </si>
  <si>
    <t>Doanh nghiệp áp dụng cách tiếp cận từ chi phí để thẩm định giá tài sản cho phù hợp với mục đích thẩm định giá và tài sản thẩm định giá</t>
  </si>
  <si>
    <t>Khoản 3 Mục II-TĐGVN 09</t>
  </si>
  <si>
    <t>Yêu cầu: Áp dụng cách tiếp cận từ chi phí trong trường hợp không có đủ thông tin trên thị trường để áp dụng cách tiếp cận thị trường và cách tiếp cận thu nhập; có dự định tạo ra một tài sản mới hoặc khi thẩm định giá công trình mới được xây dựng hoặc tài sản mới được chế tạo.
Nếu áp dụng đúng cách tiếp cận không điều chỉnh điểm. Nếu áp dụng sai cách tiếp cận tính điểm 0.</t>
  </si>
  <si>
    <t>5.2.2</t>
  </si>
  <si>
    <t>Doanh nghiệp có thực hiện đủ các bước để xác định giá trị tài sản theo cách tiếp cận chi phí.</t>
  </si>
  <si>
    <t>Khoản 4 Mục II-TĐGVN 09</t>
  </si>
  <si>
    <t>Yêu cầu: a) Đối với bất động sản: cần thực hiện theo 5 bước: Ước tính riêng giá trị của lô đất trong tổng giá trị bất động sản; ước tính các chi phí tái tạo, chi phí thay thế công trình xây dựng hiện có; xác định hao mòn và ước tính tổng giá trị hao mòn của công trình xây dựng hiện có; ước tính giá trị của công trình xây dựng; ước tính giá trị của bất động sản cần thẩm định giá. 
b) Đối với máy, thiết bị: Thẩm định viên cần thực hiện theo 3 bước: Ước tính chi phí tái tạo hoặc chi phí thay thế của máy, thiết bị; xác định hao mòn và ước tính tổng giá trị hao mòn của máy, thiết bị cần thẩm định giá đối với phương pháp chi phí tái tạo; ước tính giá trị của máy, thiết bị.
Nếu tuân thủ đầy đủ không điều chỉnh điểm. Nếu thiếu một trong các bước trừ 1 điểm.</t>
  </si>
  <si>
    <t>5.2.3</t>
  </si>
  <si>
    <t>Doanh nghiệp cần xác định chi phí tái tạo, chi phí thay thế đối với công trình xây dựng theo một trong 3 phương pháp</t>
  </si>
  <si>
    <t>Yêu cầu: Tùy theo đặc điểm của tài sản thẩm định mà thẩm định viên cần lựa chọn một trong 3 phương pháp sau cho phù hợp để xác định giá trị tài sản thẩm định giá: Phương pháp khảo sát số lượng, phương pháp ước tính chi phí theo hạng mục công trình và phương pháp so sánh theo đơn vị. 
Tùy theo loại tài sản thẩm định để áp dụng phương pháp thẩm định cho phù hợp.</t>
  </si>
  <si>
    <t>5.2.4</t>
  </si>
  <si>
    <t xml:space="preserve">Doanh nghiệp áp dụng phương pháp chi phí chi tiết để xác định chi phí tái tạo, chi phí thay thế đối với máy, thiết bị </t>
  </si>
  <si>
    <t>Khoản 7 Mục II-TĐGVN 09</t>
  </si>
  <si>
    <t xml:space="preserve">Yêu cầu: Phương pháp chi phí chi tiết tài sản được ghi thành từng khoản chi phí chi tiết để tổng cộng các thành phần chi phí phản ánh chi phí mới của toàn bộ tài sản. Các chi phí bao gồm chi phí trực tiếp, chi phí gián tiếp và lợi nhuận nhà đầu tư (nhà sản xuất)
</t>
  </si>
  <si>
    <t>5.2.5</t>
  </si>
  <si>
    <t xml:space="preserve">Doanh nghiệp cần xác định lợi nhuận của nhà đầu tư (nhà sản xuất) </t>
  </si>
  <si>
    <t>Khoản 8 Mục II-TĐGVN 09</t>
  </si>
  <si>
    <t>Yêu cầu: Lợi nhuận của nhà đầu tư được xác định trên cơ sở tỷ lệ lợi nhuận bình quân trên thị trường tính trên tổng chi phí (bao gồm chi phí trực tiếp và chi phí gián tiếp) đối với việc đầu tư kinh doanh tài sản thẩm định giá. 
Không thực hiện tính điểm 0</t>
  </si>
  <si>
    <t>5.2.6</t>
  </si>
  <si>
    <t xml:space="preserve">Doanh nghiệp cần xác định giá trị hao mòn của tài sản thẩm định giá </t>
  </si>
  <si>
    <t>Khoản 9 Mục II-TĐGVN 09</t>
  </si>
  <si>
    <t>Yêu cầu: Tổng giá trị hao mòn của tài sản có thể xác định được dựa trên một trong 3 phương pháp: Phương pháp so sánh, phương pháp tuổi đời và phương pháp tổng cộng.
Nếu tuân thủ không điều chỉnh điểm. Nếu không xác định một trong 3 phương pháp nêu trên để ước tính giá trị hao mòn tính điểm 0.</t>
  </si>
  <si>
    <t>5.3</t>
  </si>
  <si>
    <t>Cách tiếp cận từ thu nhập</t>
  </si>
  <si>
    <t>5.3.1</t>
  </si>
  <si>
    <t>Doanh nghiệp cần áp dụng cách tiếp cận từ thu nhập cho phù hợp với mục đích của tài sản thẩm định giá.</t>
  </si>
  <si>
    <t>Khoản 2 Mục II-TĐGVN 10</t>
  </si>
  <si>
    <t>Yêu cầu: Thẩm định viên xác định giá trị tài sản thẩm định theo một trong hai phương pháp: Phương pháp vốn hóa trực tiếp và phương pháp dòng tiền chiết khấu</t>
  </si>
  <si>
    <t>5.3.2</t>
  </si>
  <si>
    <t>Doanh nghiệp có áp dụng phương pháp vốn hóa trực tiếp để xác định giá trị của tài sản thẩm định không?</t>
  </si>
  <si>
    <t>Khoản 3, 4, 5 Mục II-TĐGVN 10</t>
  </si>
  <si>
    <t>Yêu cầu: Thẩm định viên cần thực hiện theo 3 bước: Ước tính thu nhập hoạt động thuần do tài sản mang lại, xác định tỷ suất vốn hoá và áp dụng công thức vốn hoá trực tiếp.
Nếu tuân thủ đầy đủ các bước không điều chỉnh điểm. Không thực hiện đầy đủ trừ 1 điểm.</t>
  </si>
  <si>
    <t>5.3.3</t>
  </si>
  <si>
    <t>Doanh nghiệp có áp dụng phương pháp dòng tiền chiết khấu để xác định giá trị của tài sản thẩm định không?</t>
  </si>
  <si>
    <t>Khoản 6 Mục II-TĐGVN 10</t>
  </si>
  <si>
    <t>Yêu cầu: Thẩm định viên cần tiến hành theo 5 bước sau: Xác định giai đoạn dự báo dòng tiền trong tương lai, ước tính dòng tiền thuần trên cơ sở ước tính thu nhập từ tài sản và ước tính chi phí liên quan đến việc khai thác, vận hành tài sản, ước tính giá trị tài sản cuối kỳ dự báo, ước tính tỷ suất chiết khấu thích hợp và xác định giá trị tài sản bằng công thức nêu trên.</t>
  </si>
  <si>
    <t>5.4</t>
  </si>
  <si>
    <t>Phương pháp chiết trừ</t>
  </si>
  <si>
    <t>5.4.1</t>
  </si>
  <si>
    <t>Doanh nghiệp tuân thủ các bước khi áp dụng phương pháp chiết trừ để xác định giá đất của thửa đất có tài sản gắn liền với đất</t>
  </si>
  <si>
    <t>TCTĐG VN 11 (dự thảo)</t>
  </si>
  <si>
    <t>Yêu cầu: Thẩm định viên cần thực hiện theo 4 bước: Khảo sát và lựa chọn ít nhất 03 bất động sản, Xác định giá trị tại thời điểm thẩm định giá của các tài sản gắn liền với đất của các bất động sản so sánh, Xác định giá đất của bất động sản so sánh tại thời điểm thẩm định giá và Xác định giá trị quyền sử dụng đất của thửa đất cần thẩm định giá.   
Nếu tuân thủ không điều chỉnh điểm. Nếu không thực hiện đúng phương pháp tính điểm 0.</t>
  </si>
  <si>
    <t>5.5</t>
  </si>
  <si>
    <t>Phương pháp thặng dư</t>
  </si>
  <si>
    <t>5.5.1</t>
  </si>
  <si>
    <t>Doanh nghiệp cần thực hiện theo trình tự các bước khi áp dụng phương pháp thặng dư theo quy định</t>
  </si>
  <si>
    <t xml:space="preserve">Yêu cầu:  Thẩm định viên cần thực hiện theo 5 bước: Xác định mục đích sử dụng tốt nhất và có hiệu quả nhất của thửa đất, Xác định giai đoạn dự báo dòng tiền trong tương lai, Ước tính tổng doanh thu phát triển của bất động sản và quy đổi về thời điểm thẩm định giá, Ước tính tổng chi phí phát triển để tạo ra giá trị phát triển của bất động sản và quy đổi về thời điểm thẩm định giá và Xác định giá trị quyền sử dụng đất.  
Nếu thực hiện đúng phương pháp không điều chỉnh điểm. Nếu không thực hiện đúng phương pháp tính điểm 0. </t>
  </si>
  <si>
    <t>5.6</t>
  </si>
  <si>
    <t xml:space="preserve">Thẩm định giá tài sản vô hình </t>
  </si>
  <si>
    <t>Yêu cầu: Thẩm định viên cần nêu rõ cách tiếp cận trong thẩm định giá tài sản vô hình tại doanh nghiệp gồm: cách tiếp cận từ thị trường, cách tiếp cận từ chi phí, cách tiếp cận từ thu nhập</t>
  </si>
  <si>
    <t>5.6.1</t>
  </si>
  <si>
    <t>Doanh nghiệp cần lựa chọn các cách tiếp cận để áp dụng thẩm định giá tài sản cho phù hợp</t>
  </si>
  <si>
    <t>Khoản 9 TĐGVN 13</t>
  </si>
  <si>
    <t>Yêu cầu: Tùy theo mục đích thẩm định giá, đặc điểm của tài sản mà doanh nghiệp áp dụng cách tiếp cận cho phù hợp với tài sản thẩm định giá.
Nếu áp dụng sai phương pháp tính điểm 0.</t>
  </si>
  <si>
    <t>III</t>
  </si>
  <si>
    <t>CÁC NỘI DUNG KHÁC</t>
  </si>
  <si>
    <t>Tham gia hội thảo, hội nghị về thẩm định giá do Bộ Tài chính tổ chức</t>
  </si>
  <si>
    <t>Tham gia mỗi hội thảo, hội nghị được cộng 0.5 điểm. Tối đa không cộng quá 2 điểm</t>
  </si>
  <si>
    <t>Tham gia hội thảo, hội nghị quốc tế về thẩm định giá</t>
  </si>
  <si>
    <t>Thực hiện nghiên cứu khoa học</t>
  </si>
  <si>
    <t>Cộng 0.5 điểm trên mỗi nghiên cứu khoa học được công nhận. Tối đa không cộng quá 2 điểm</t>
  </si>
  <si>
    <t>Thực hiện hợp tác quốc tế</t>
  </si>
  <si>
    <t>Cộng 0.5 điểm</t>
  </si>
  <si>
    <t>Vốn điều lệ của doanh nghiệp</t>
  </si>
  <si>
    <t>Vốn điều lệ trên 5 tỷ đồng, cộng 0.5 điểm</t>
  </si>
  <si>
    <t>Số lượng chi nhánh</t>
  </si>
  <si>
    <t>Từ 3 chi nhánh trở lên, cộng 0.5 điểm</t>
  </si>
  <si>
    <t>Số lượng thẩm định viên về giá hành nghề</t>
  </si>
  <si>
    <t>Từ 10 thẩm định viên về giá hành nghề trở lên, cộng 0.5 điểm</t>
  </si>
  <si>
    <t>Cộng điểm</t>
  </si>
  <si>
    <t>Điểm quy đổi</t>
  </si>
  <si>
    <t>1.</t>
  </si>
  <si>
    <t>Ý kiến tổng quát của TV đoàn kiểm tra:</t>
  </si>
  <si>
    <t>2.</t>
  </si>
  <si>
    <t>Ý kiến giải trình của TĐV phụ trách:</t>
  </si>
  <si>
    <t>3.</t>
  </si>
  <si>
    <t xml:space="preserve">Xếp loại: </t>
  </si>
  <si>
    <t>(1)</t>
  </si>
  <si>
    <t>Từ 90 điểm trở lên</t>
  </si>
  <si>
    <t>¨</t>
  </si>
  <si>
    <t>A+</t>
  </si>
  <si>
    <t>Chất lượng hoạt động thẩm định giá rất tốt</t>
  </si>
  <si>
    <t>(2)</t>
  </si>
  <si>
    <t>Từ 80 điểm đến 89 điểm</t>
  </si>
  <si>
    <t>A</t>
  </si>
  <si>
    <t>Chất lượng hoạt động thẩm định giá tốt</t>
  </si>
  <si>
    <t>(3)</t>
  </si>
  <si>
    <t>Từ 70 điểm đến 79 điểm</t>
  </si>
  <si>
    <t>B+</t>
  </si>
  <si>
    <t>Chất lượng hoạt động thẩm định giá đạt yêu cầu ở mức khá</t>
  </si>
  <si>
    <t>(4)</t>
  </si>
  <si>
    <t>Từ 60 điểm đến 69 điểm</t>
  </si>
  <si>
    <t>B</t>
  </si>
  <si>
    <t>Chất lượng hoạt động thẩm định giá đạt yêu cầu</t>
  </si>
  <si>
    <t>(5)</t>
  </si>
  <si>
    <t>Từ 50 điểm đến 59 điểm</t>
  </si>
  <si>
    <t>B-</t>
  </si>
  <si>
    <t>Chất lượng hoạt động thẩm định giá đạt yêu cầu ở mức thấp</t>
  </si>
  <si>
    <t>(6)</t>
  </si>
  <si>
    <t xml:space="preserve">Từ dưới 50 điểm </t>
  </si>
  <si>
    <t>C</t>
  </si>
  <si>
    <t>Chất lượng hoạt động thẩm định giá ở mức thấp</t>
  </si>
  <si>
    <t xml:space="preserve">TV Đoàn kiểm tra 1                       TV Đoàn kiểm tra 2                      Người đại diện công ty </t>
  </si>
  <si>
    <t>(Ban hành kèm theo Thông tư số        /2016/TT-BTC ngày     tháng      năm 2016 của Bộ Tài chính)</t>
  </si>
</sst>
</file>

<file path=xl/styles.xml><?xml version="1.0" encoding="utf-8"?>
<styleSheet xmlns="http://schemas.openxmlformats.org/spreadsheetml/2006/main">
  <numFmts count="1">
    <numFmt numFmtId="164" formatCode="0.0"/>
  </numFmts>
  <fonts count="19">
    <font>
      <sz val="11"/>
      <color theme="1"/>
      <name val="Arial"/>
      <family val="2"/>
      <scheme val="minor"/>
    </font>
    <font>
      <b/>
      <sz val="11"/>
      <color theme="1"/>
      <name val="Times New Roman"/>
      <family val="1"/>
    </font>
    <font>
      <sz val="11"/>
      <color theme="1"/>
      <name val="Times New Roman"/>
      <family val="1"/>
    </font>
    <font>
      <i/>
      <sz val="11"/>
      <color theme="1"/>
      <name val="Times New Roman"/>
      <family val="1"/>
    </font>
    <font>
      <b/>
      <sz val="11"/>
      <color indexed="10"/>
      <name val="Times New Roman"/>
      <family val="1"/>
    </font>
    <font>
      <sz val="11"/>
      <color indexed="8"/>
      <name val="Times New Roman"/>
      <family val="1"/>
    </font>
    <font>
      <sz val="11"/>
      <color theme="1"/>
      <name val="Times New Roman"/>
      <family val="1"/>
      <charset val="163"/>
    </font>
    <font>
      <b/>
      <sz val="11"/>
      <color theme="1"/>
      <name val="Times New Roman"/>
      <family val="1"/>
      <charset val="163"/>
    </font>
    <font>
      <sz val="11"/>
      <name val="Times New Roman"/>
      <family val="1"/>
    </font>
    <font>
      <b/>
      <sz val="11"/>
      <name val="Times New Roman"/>
      <family val="1"/>
    </font>
    <font>
      <sz val="11"/>
      <name val="Times New Roman"/>
      <family val="1"/>
      <charset val="163"/>
    </font>
    <font>
      <sz val="12"/>
      <name val="Times New Roman"/>
      <family val="1"/>
    </font>
    <font>
      <b/>
      <sz val="12"/>
      <name val="Times New Roman"/>
      <family val="1"/>
    </font>
    <font>
      <b/>
      <sz val="12"/>
      <name val="Times New Roman"/>
      <family val="1"/>
      <charset val="163"/>
    </font>
    <font>
      <u/>
      <sz val="12"/>
      <name val="Times New Roman"/>
      <family val="1"/>
    </font>
    <font>
      <b/>
      <i/>
      <u/>
      <sz val="12"/>
      <name val="Times New Roman"/>
      <family val="1"/>
    </font>
    <font>
      <b/>
      <i/>
      <sz val="12"/>
      <name val="Times New Roman"/>
      <family val="1"/>
    </font>
    <font>
      <b/>
      <sz val="9"/>
      <color indexed="81"/>
      <name val="Tahoma"/>
      <family val="2"/>
      <charset val="163"/>
    </font>
    <font>
      <sz val="9"/>
      <color indexed="81"/>
      <name val="Tahoma"/>
      <family val="2"/>
      <charset val="163"/>
    </font>
  </fonts>
  <fills count="7">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indexed="41"/>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1"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vertical="center"/>
    </xf>
    <xf numFmtId="0" fontId="6" fillId="4" borderId="1" xfId="0" applyFont="1" applyFill="1" applyBorder="1" applyAlignment="1">
      <alignment horizontal="center" vertical="center" wrapText="1"/>
    </xf>
    <xf numFmtId="0" fontId="6" fillId="0" borderId="0" xfId="0" applyFont="1" applyAlignment="1">
      <alignment vertical="center"/>
    </xf>
    <xf numFmtId="0" fontId="0" fillId="0" borderId="1" xfId="0" applyFont="1" applyBorder="1" applyAlignment="1">
      <alignment horizontal="center" vertical="center"/>
    </xf>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8" fillId="0" borderId="0" xfId="0" applyFont="1" applyFill="1"/>
    <xf numFmtId="0" fontId="8" fillId="0" borderId="0" xfId="0" applyFont="1" applyBorder="1" applyAlignment="1" applyProtection="1">
      <alignment vertical="top" wrapText="1"/>
      <protection locked="0"/>
    </xf>
    <xf numFmtId="0" fontId="8" fillId="0" borderId="0" xfId="0" applyFont="1" applyAlignment="1" applyProtection="1">
      <protection locked="0"/>
    </xf>
    <xf numFmtId="0" fontId="8" fillId="0" borderId="0" xfId="0" applyFont="1" applyFill="1" applyAlignment="1" applyProtection="1">
      <protection locked="0"/>
    </xf>
    <xf numFmtId="0" fontId="1" fillId="0" borderId="1" xfId="0" applyFont="1" applyBorder="1" applyAlignment="1">
      <alignment horizontal="left" vertical="center" wrapText="1"/>
    </xf>
    <xf numFmtId="0" fontId="1" fillId="4" borderId="1" xfId="0" applyFont="1" applyFill="1" applyBorder="1" applyAlignment="1">
      <alignment horizontal="center" vertical="center" wrapText="1"/>
    </xf>
    <xf numFmtId="0" fontId="9" fillId="0" borderId="0" xfId="0" applyFont="1" applyAlignment="1" applyProtection="1">
      <alignment horizontal="left" vertical="center" wrapText="1"/>
      <protection locked="0"/>
    </xf>
    <xf numFmtId="0" fontId="9" fillId="0" borderId="0" xfId="0" applyFont="1" applyAlignment="1" applyProtection="1">
      <protection locked="0"/>
    </xf>
    <xf numFmtId="0" fontId="7" fillId="4" borderId="1" xfId="0" applyFont="1" applyFill="1" applyBorder="1" applyAlignment="1">
      <alignment horizontal="center" vertical="center" wrapText="1"/>
    </xf>
    <xf numFmtId="0" fontId="10" fillId="0" borderId="0" xfId="0" applyFont="1" applyAlignment="1" applyProtection="1">
      <alignment horizontal="left" vertical="center" wrapText="1"/>
      <protection locked="0"/>
    </xf>
    <xf numFmtId="0" fontId="10" fillId="0" borderId="0" xfId="0" applyFont="1" applyAlignment="1" applyProtection="1">
      <protection locked="0"/>
    </xf>
    <xf numFmtId="0" fontId="9" fillId="0" borderId="0" xfId="0" applyFont="1" applyFill="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0" fontId="6" fillId="0" borderId="0" xfId="0" applyFont="1" applyFill="1" applyAlignment="1">
      <alignment vertical="center"/>
    </xf>
    <xf numFmtId="0" fontId="2" fillId="0" borderId="0" xfId="0" applyFont="1" applyFill="1" applyAlignment="1">
      <alignment vertical="center"/>
    </xf>
    <xf numFmtId="0" fontId="1" fillId="0" borderId="1" xfId="0" applyFont="1" applyFill="1" applyBorder="1" applyAlignment="1">
      <alignment vertical="center" wrapText="1"/>
    </xf>
    <xf numFmtId="0" fontId="11" fillId="5" borderId="1" xfId="0" applyFont="1" applyFill="1" applyBorder="1" applyAlignment="1" applyProtection="1">
      <alignment vertical="top"/>
      <protection locked="0"/>
    </xf>
    <xf numFmtId="0" fontId="12" fillId="5" borderId="1" xfId="0" applyFont="1" applyFill="1" applyBorder="1" applyAlignment="1" applyProtection="1">
      <alignment vertical="top"/>
      <protection locked="0"/>
    </xf>
    <xf numFmtId="0" fontId="13" fillId="5" borderId="1" xfId="0" applyFont="1" applyFill="1" applyBorder="1" applyAlignment="1" applyProtection="1">
      <alignment horizontal="center" vertical="top"/>
      <protection locked="0"/>
    </xf>
    <xf numFmtId="0" fontId="13" fillId="5" borderId="1" xfId="0" applyFont="1" applyFill="1" applyBorder="1" applyAlignment="1" applyProtection="1">
      <alignment vertical="top"/>
      <protection locked="0"/>
    </xf>
    <xf numFmtId="0" fontId="11" fillId="6" borderId="1" xfId="0" applyFont="1" applyFill="1" applyBorder="1" applyAlignment="1" applyProtection="1">
      <alignment vertical="top"/>
      <protection locked="0"/>
    </xf>
    <xf numFmtId="164" fontId="12" fillId="5" borderId="1" xfId="0" applyNumberFormat="1" applyFont="1" applyFill="1" applyBorder="1" applyAlignment="1" applyProtection="1">
      <alignment vertical="top"/>
      <protection locked="0"/>
    </xf>
    <xf numFmtId="0" fontId="11" fillId="0" borderId="0" xfId="0" applyFont="1" applyFill="1" applyBorder="1" applyAlignment="1" applyProtection="1">
      <alignment vertical="top" wrapText="1"/>
      <protection locked="0"/>
    </xf>
    <xf numFmtId="0" fontId="11" fillId="0" borderId="0" xfId="0" applyFont="1" applyAlignment="1" applyProtection="1">
      <protection locked="0"/>
    </xf>
    <xf numFmtId="0" fontId="14" fillId="5" borderId="1" xfId="0" applyFont="1" applyFill="1" applyBorder="1" applyAlignment="1" applyProtection="1">
      <alignment horizontal="center" vertical="top"/>
      <protection locked="0"/>
    </xf>
    <xf numFmtId="0" fontId="14" fillId="5" borderId="1" xfId="0" applyFont="1" applyFill="1" applyBorder="1" applyAlignment="1" applyProtection="1">
      <alignment vertical="top"/>
      <protection locked="0"/>
    </xf>
    <xf numFmtId="0" fontId="14" fillId="6" borderId="1" xfId="0" applyFont="1" applyFill="1" applyBorder="1" applyAlignment="1" applyProtection="1">
      <alignment vertical="top"/>
      <protection locked="0"/>
    </xf>
    <xf numFmtId="0" fontId="11" fillId="0" borderId="0" xfId="0" applyFont="1" applyBorder="1" applyAlignment="1" applyProtection="1">
      <alignment vertical="top" wrapText="1"/>
      <protection locked="0"/>
    </xf>
    <xf numFmtId="0" fontId="2" fillId="0" borderId="0" xfId="0" applyFont="1" applyBorder="1" applyAlignment="1">
      <alignment vertical="center" wrapText="1"/>
    </xf>
    <xf numFmtId="0" fontId="12" fillId="0" borderId="0" xfId="0" quotePrefix="1" applyFont="1" applyAlignment="1" applyProtection="1">
      <alignment horizontal="center"/>
      <protection locked="0"/>
    </xf>
    <xf numFmtId="0" fontId="12" fillId="0" borderId="0" xfId="0" applyFont="1" applyAlignment="1" applyProtection="1">
      <alignment horizontal="left"/>
      <protection locked="0"/>
    </xf>
    <xf numFmtId="0" fontId="11" fillId="0" borderId="0" xfId="0" applyFont="1"/>
    <xf numFmtId="0" fontId="11" fillId="0" borderId="0" xfId="0" applyFont="1" applyAlignment="1">
      <alignment horizontal="center"/>
    </xf>
    <xf numFmtId="0" fontId="11" fillId="0" borderId="0" xfId="0" applyFont="1" applyFill="1"/>
    <xf numFmtId="0" fontId="12" fillId="0" borderId="0" xfId="0" applyFont="1" applyAlignment="1" applyProtection="1">
      <protection locked="0"/>
    </xf>
    <xf numFmtId="0" fontId="11" fillId="0" borderId="0" xfId="0" applyFont="1" applyAlignment="1" applyProtection="1">
      <alignment horizontal="center"/>
      <protection locked="0"/>
    </xf>
    <xf numFmtId="0" fontId="11" fillId="4" borderId="0" xfId="0" applyFont="1" applyFill="1" applyAlignment="1" applyProtection="1">
      <protection locked="0"/>
    </xf>
    <xf numFmtId="0" fontId="11" fillId="0" borderId="0" xfId="0" applyFont="1" applyFill="1" applyAlignment="1" applyProtection="1">
      <protection locked="0"/>
    </xf>
    <xf numFmtId="0" fontId="15" fillId="0" borderId="0" xfId="0" applyFont="1" applyAlignment="1" applyProtection="1">
      <protection locked="0"/>
    </xf>
    <xf numFmtId="0" fontId="15" fillId="0" borderId="0" xfId="0" applyFont="1" applyAlignment="1" applyProtection="1">
      <alignment horizontal="center"/>
      <protection locked="0"/>
    </xf>
    <xf numFmtId="0" fontId="12" fillId="0" borderId="0" xfId="0" quotePrefix="1" applyFont="1" applyAlignment="1" applyProtection="1">
      <alignment vertical="center"/>
      <protection locked="0"/>
    </xf>
    <xf numFmtId="0" fontId="12"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2" fillId="4" borderId="0" xfId="0" applyFont="1" applyFill="1" applyAlignment="1" applyProtection="1">
      <alignment vertical="center"/>
      <protection locked="0"/>
    </xf>
    <xf numFmtId="0" fontId="12" fillId="0" borderId="0" xfId="0" applyFont="1" applyFill="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6" fillId="0" borderId="0" xfId="0" applyFont="1" applyAlignment="1" applyProtection="1">
      <alignment horizontal="centerContinuous"/>
      <protection locked="0"/>
    </xf>
    <xf numFmtId="0" fontId="12" fillId="0" borderId="0" xfId="0" applyFont="1" applyBorder="1" applyAlignment="1" applyProtection="1">
      <alignment horizontal="left" vertical="top"/>
      <protection locked="0"/>
    </xf>
    <xf numFmtId="0" fontId="12" fillId="0" borderId="0" xfId="0" applyFont="1" applyBorder="1" applyAlignment="1" applyProtection="1">
      <alignment horizontal="left" vertical="top" wrapText="1"/>
      <protection locked="0"/>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04"/>
  <sheetViews>
    <sheetView tabSelected="1" zoomScale="110" zoomScaleNormal="110" zoomScaleSheetLayoutView="100" workbookViewId="0">
      <selection activeCell="B8" sqref="B8"/>
    </sheetView>
  </sheetViews>
  <sheetFormatPr defaultRowHeight="15"/>
  <cols>
    <col min="1" max="1" width="5.375" style="4" customWidth="1"/>
    <col min="2" max="2" width="55.125" style="2" customWidth="1"/>
    <col min="3" max="3" width="2" style="2" hidden="1" customWidth="1"/>
    <col min="4" max="4" width="7.625" style="3" customWidth="1"/>
    <col min="5" max="5" width="7.375" style="2" customWidth="1"/>
    <col min="6" max="6" width="6.75" style="2" customWidth="1"/>
    <col min="7" max="7" width="50.125" style="2" customWidth="1"/>
    <col min="8" max="8" width="12" style="4" customWidth="1"/>
    <col min="9" max="16384" width="9" style="4"/>
  </cols>
  <sheetData>
    <row r="1" spans="1:7">
      <c r="A1" s="1" t="s">
        <v>0</v>
      </c>
    </row>
    <row r="2" spans="1:7">
      <c r="A2" s="89" t="s">
        <v>1</v>
      </c>
      <c r="B2" s="89"/>
      <c r="C2" s="89"/>
      <c r="D2" s="89"/>
      <c r="E2" s="89"/>
      <c r="F2" s="89"/>
      <c r="G2" s="89"/>
    </row>
    <row r="3" spans="1:7">
      <c r="A3" s="90" t="s">
        <v>281</v>
      </c>
      <c r="B3" s="90"/>
      <c r="C3" s="90"/>
      <c r="D3" s="90"/>
      <c r="E3" s="90"/>
      <c r="F3" s="90"/>
      <c r="G3" s="90"/>
    </row>
    <row r="4" spans="1:7">
      <c r="A4" s="5"/>
      <c r="B4" s="6"/>
      <c r="C4" s="7"/>
      <c r="D4" s="7"/>
      <c r="E4" s="7"/>
      <c r="F4" s="7"/>
      <c r="G4" s="7"/>
    </row>
    <row r="5" spans="1:7" ht="72" customHeight="1">
      <c r="A5" s="8" t="s">
        <v>2</v>
      </c>
      <c r="B5" s="8" t="s">
        <v>3</v>
      </c>
      <c r="C5" s="8" t="s">
        <v>4</v>
      </c>
      <c r="D5" s="8" t="s">
        <v>5</v>
      </c>
      <c r="E5" s="8" t="s">
        <v>6</v>
      </c>
      <c r="F5" s="8" t="s">
        <v>7</v>
      </c>
      <c r="G5" s="8" t="s">
        <v>8</v>
      </c>
    </row>
    <row r="6" spans="1:7" s="1" customFormat="1" ht="28.5">
      <c r="A6" s="9" t="s">
        <v>9</v>
      </c>
      <c r="B6" s="10" t="s">
        <v>10</v>
      </c>
      <c r="C6" s="10"/>
      <c r="D6" s="8">
        <f>D7+D28</f>
        <v>25</v>
      </c>
      <c r="E6" s="8"/>
      <c r="F6" s="10"/>
      <c r="G6" s="10"/>
    </row>
    <row r="7" spans="1:7" s="1" customFormat="1" ht="28.5">
      <c r="A7" s="9">
        <v>1</v>
      </c>
      <c r="B7" s="10" t="s">
        <v>11</v>
      </c>
      <c r="C7" s="11"/>
      <c r="D7" s="8">
        <f>SUM(D8:D27)</f>
        <v>20</v>
      </c>
      <c r="E7" s="11"/>
      <c r="F7" s="10"/>
      <c r="G7" s="10"/>
    </row>
    <row r="8" spans="1:7" ht="41.25" customHeight="1">
      <c r="A8" s="12" t="s">
        <v>12</v>
      </c>
      <c r="B8" s="13" t="s">
        <v>13</v>
      </c>
      <c r="C8" s="11" t="s">
        <v>14</v>
      </c>
      <c r="D8" s="14">
        <v>1</v>
      </c>
      <c r="E8" s="11"/>
      <c r="F8" s="11"/>
      <c r="G8" s="15" t="s">
        <v>15</v>
      </c>
    </row>
    <row r="9" spans="1:7" ht="41.25" customHeight="1">
      <c r="A9" s="12" t="s">
        <v>16</v>
      </c>
      <c r="B9" s="13" t="s">
        <v>17</v>
      </c>
      <c r="C9" s="11" t="s">
        <v>18</v>
      </c>
      <c r="D9" s="14">
        <v>1</v>
      </c>
      <c r="E9" s="11"/>
      <c r="F9" s="11"/>
      <c r="G9" s="15" t="s">
        <v>15</v>
      </c>
    </row>
    <row r="10" spans="1:7" ht="52.5" customHeight="1">
      <c r="A10" s="12" t="s">
        <v>19</v>
      </c>
      <c r="B10" s="13" t="s">
        <v>20</v>
      </c>
      <c r="C10" s="11" t="s">
        <v>21</v>
      </c>
      <c r="D10" s="14">
        <v>1</v>
      </c>
      <c r="E10" s="11"/>
      <c r="F10" s="11"/>
      <c r="G10" s="15" t="s">
        <v>15</v>
      </c>
    </row>
    <row r="11" spans="1:7" ht="41.25" customHeight="1">
      <c r="A11" s="12" t="s">
        <v>22</v>
      </c>
      <c r="B11" s="13" t="s">
        <v>23</v>
      </c>
      <c r="C11" s="11" t="s">
        <v>24</v>
      </c>
      <c r="D11" s="14">
        <v>1</v>
      </c>
      <c r="E11" s="11"/>
      <c r="F11" s="11"/>
      <c r="G11" s="15" t="s">
        <v>15</v>
      </c>
    </row>
    <row r="12" spans="1:7" ht="71.25" customHeight="1">
      <c r="A12" s="12" t="s">
        <v>25</v>
      </c>
      <c r="B12" s="13" t="s">
        <v>26</v>
      </c>
      <c r="C12" s="11" t="s">
        <v>24</v>
      </c>
      <c r="D12" s="14">
        <v>1</v>
      </c>
      <c r="E12" s="11"/>
      <c r="F12" s="11"/>
      <c r="G12" s="15" t="s">
        <v>15</v>
      </c>
    </row>
    <row r="13" spans="1:7" ht="63.75" customHeight="1">
      <c r="A13" s="12" t="s">
        <v>27</v>
      </c>
      <c r="B13" s="13" t="s">
        <v>28</v>
      </c>
      <c r="C13" s="11" t="s">
        <v>24</v>
      </c>
      <c r="D13" s="14">
        <v>1</v>
      </c>
      <c r="E13" s="11"/>
      <c r="F13" s="11"/>
      <c r="G13" s="15" t="s">
        <v>15</v>
      </c>
    </row>
    <row r="14" spans="1:7" ht="51" customHeight="1">
      <c r="A14" s="12" t="s">
        <v>29</v>
      </c>
      <c r="B14" s="13" t="s">
        <v>30</v>
      </c>
      <c r="C14" s="11" t="s">
        <v>24</v>
      </c>
      <c r="D14" s="14">
        <v>1</v>
      </c>
      <c r="E14" s="11"/>
      <c r="F14" s="11"/>
      <c r="G14" s="15" t="s">
        <v>15</v>
      </c>
    </row>
    <row r="15" spans="1:7" ht="60" customHeight="1">
      <c r="A15" s="12" t="s">
        <v>31</v>
      </c>
      <c r="B15" s="13" t="s">
        <v>32</v>
      </c>
      <c r="C15" s="11" t="s">
        <v>33</v>
      </c>
      <c r="D15" s="14">
        <v>1</v>
      </c>
      <c r="E15" s="11"/>
      <c r="F15" s="11"/>
      <c r="G15" s="15" t="s">
        <v>15</v>
      </c>
    </row>
    <row r="16" spans="1:7" ht="41.25" customHeight="1">
      <c r="A16" s="12" t="s">
        <v>34</v>
      </c>
      <c r="B16" s="13" t="s">
        <v>35</v>
      </c>
      <c r="C16" s="11" t="s">
        <v>24</v>
      </c>
      <c r="D16" s="14">
        <v>1</v>
      </c>
      <c r="E16" s="11"/>
      <c r="F16" s="11"/>
      <c r="G16" s="15" t="s">
        <v>15</v>
      </c>
    </row>
    <row r="17" spans="1:7" ht="41.25" customHeight="1">
      <c r="A17" s="12" t="s">
        <v>36</v>
      </c>
      <c r="B17" s="13" t="s">
        <v>37</v>
      </c>
      <c r="C17" s="11" t="s">
        <v>38</v>
      </c>
      <c r="D17" s="14">
        <v>1</v>
      </c>
      <c r="E17" s="11"/>
      <c r="F17" s="11"/>
      <c r="G17" s="15" t="s">
        <v>39</v>
      </c>
    </row>
    <row r="18" spans="1:7" ht="41.25" customHeight="1">
      <c r="A18" s="12" t="s">
        <v>40</v>
      </c>
      <c r="B18" s="13" t="s">
        <v>41</v>
      </c>
      <c r="C18" s="11" t="s">
        <v>38</v>
      </c>
      <c r="D18" s="14">
        <v>1</v>
      </c>
      <c r="E18" s="11"/>
      <c r="F18" s="11"/>
      <c r="G18" s="15" t="s">
        <v>42</v>
      </c>
    </row>
    <row r="19" spans="1:7" ht="41.25" customHeight="1">
      <c r="A19" s="12" t="s">
        <v>43</v>
      </c>
      <c r="B19" s="13" t="s">
        <v>44</v>
      </c>
      <c r="C19" s="11" t="s">
        <v>45</v>
      </c>
      <c r="D19" s="14">
        <v>1</v>
      </c>
      <c r="E19" s="11"/>
      <c r="F19" s="11"/>
      <c r="G19" s="15" t="s">
        <v>46</v>
      </c>
    </row>
    <row r="20" spans="1:7" ht="66.75" customHeight="1">
      <c r="A20" s="12" t="s">
        <v>47</v>
      </c>
      <c r="B20" s="13" t="s">
        <v>48</v>
      </c>
      <c r="C20" s="11" t="s">
        <v>49</v>
      </c>
      <c r="D20" s="14">
        <v>1</v>
      </c>
      <c r="E20" s="11"/>
      <c r="F20" s="11"/>
      <c r="G20" s="15" t="s">
        <v>50</v>
      </c>
    </row>
    <row r="21" spans="1:7" ht="69.75" customHeight="1">
      <c r="A21" s="12" t="s">
        <v>51</v>
      </c>
      <c r="B21" s="13" t="s">
        <v>52</v>
      </c>
      <c r="C21" s="11" t="s">
        <v>53</v>
      </c>
      <c r="D21" s="14">
        <v>1</v>
      </c>
      <c r="E21" s="11"/>
      <c r="F21" s="11"/>
      <c r="G21" s="15" t="s">
        <v>54</v>
      </c>
    </row>
    <row r="22" spans="1:7" ht="61.5" customHeight="1">
      <c r="A22" s="12" t="s">
        <v>55</v>
      </c>
      <c r="B22" s="13" t="s">
        <v>56</v>
      </c>
      <c r="C22" s="11" t="s">
        <v>57</v>
      </c>
      <c r="D22" s="14">
        <v>1</v>
      </c>
      <c r="E22" s="11"/>
      <c r="F22" s="11"/>
      <c r="G22" s="15" t="s">
        <v>58</v>
      </c>
    </row>
    <row r="23" spans="1:7" ht="57.75" customHeight="1">
      <c r="A23" s="12" t="s">
        <v>59</v>
      </c>
      <c r="B23" s="13" t="s">
        <v>60</v>
      </c>
      <c r="C23" s="11" t="s">
        <v>61</v>
      </c>
      <c r="D23" s="14">
        <v>1</v>
      </c>
      <c r="E23" s="11"/>
      <c r="F23" s="11"/>
      <c r="G23" s="15" t="s">
        <v>62</v>
      </c>
    </row>
    <row r="24" spans="1:7" ht="73.5" customHeight="1">
      <c r="A24" s="12" t="s">
        <v>63</v>
      </c>
      <c r="B24" s="13" t="s">
        <v>64</v>
      </c>
      <c r="C24" s="11" t="s">
        <v>65</v>
      </c>
      <c r="D24" s="14">
        <v>1</v>
      </c>
      <c r="E24" s="11"/>
      <c r="F24" s="11"/>
      <c r="G24" s="15" t="s">
        <v>66</v>
      </c>
    </row>
    <row r="25" spans="1:7" ht="62.25" customHeight="1">
      <c r="A25" s="12" t="s">
        <v>67</v>
      </c>
      <c r="B25" s="13" t="s">
        <v>68</v>
      </c>
      <c r="C25" s="11" t="s">
        <v>69</v>
      </c>
      <c r="D25" s="14">
        <v>1</v>
      </c>
      <c r="E25" s="11"/>
      <c r="F25" s="11"/>
      <c r="G25" s="15" t="s">
        <v>70</v>
      </c>
    </row>
    <row r="26" spans="1:7" ht="41.25" customHeight="1">
      <c r="A26" s="12" t="s">
        <v>71</v>
      </c>
      <c r="B26" s="13" t="s">
        <v>72</v>
      </c>
      <c r="C26" s="11" t="s">
        <v>73</v>
      </c>
      <c r="D26" s="14">
        <v>1</v>
      </c>
      <c r="E26" s="11"/>
      <c r="F26" s="11"/>
      <c r="G26" s="15" t="s">
        <v>42</v>
      </c>
    </row>
    <row r="27" spans="1:7" ht="83.25" customHeight="1">
      <c r="A27" s="12" t="s">
        <v>74</v>
      </c>
      <c r="B27" s="13" t="s">
        <v>75</v>
      </c>
      <c r="C27" s="11" t="s">
        <v>76</v>
      </c>
      <c r="D27" s="14">
        <v>1</v>
      </c>
      <c r="E27" s="11"/>
      <c r="F27" s="11"/>
      <c r="G27" s="16" t="s">
        <v>77</v>
      </c>
    </row>
    <row r="28" spans="1:7" ht="25.5" customHeight="1">
      <c r="A28" s="86">
        <v>2</v>
      </c>
      <c r="B28" s="87" t="s">
        <v>78</v>
      </c>
      <c r="C28" s="88"/>
      <c r="D28" s="22">
        <f>SUM(D29:D34)</f>
        <v>5</v>
      </c>
      <c r="E28" s="11"/>
      <c r="F28" s="11"/>
      <c r="G28" s="15"/>
    </row>
    <row r="29" spans="1:7" ht="41.25" customHeight="1">
      <c r="A29" s="12" t="s">
        <v>79</v>
      </c>
      <c r="B29" s="13" t="s">
        <v>80</v>
      </c>
      <c r="C29" s="11" t="s">
        <v>81</v>
      </c>
      <c r="D29" s="14">
        <v>1</v>
      </c>
      <c r="E29" s="11"/>
      <c r="F29" s="11"/>
      <c r="G29" s="15" t="s">
        <v>82</v>
      </c>
    </row>
    <row r="30" spans="1:7" ht="41.25" customHeight="1">
      <c r="A30" s="12" t="s">
        <v>83</v>
      </c>
      <c r="B30" s="13" t="s">
        <v>84</v>
      </c>
      <c r="C30" s="11" t="s">
        <v>85</v>
      </c>
      <c r="D30" s="14">
        <v>0.5</v>
      </c>
      <c r="E30" s="11"/>
      <c r="F30" s="11"/>
      <c r="G30" s="15" t="s">
        <v>86</v>
      </c>
    </row>
    <row r="31" spans="1:7" ht="41.25" customHeight="1">
      <c r="A31" s="12" t="s">
        <v>87</v>
      </c>
      <c r="B31" s="13" t="s">
        <v>88</v>
      </c>
      <c r="C31" s="11" t="s">
        <v>85</v>
      </c>
      <c r="D31" s="14">
        <v>0.5</v>
      </c>
      <c r="E31" s="11"/>
      <c r="F31" s="11"/>
      <c r="G31" s="15" t="s">
        <v>86</v>
      </c>
    </row>
    <row r="32" spans="1:7" ht="41.25" customHeight="1">
      <c r="A32" s="12" t="s">
        <v>89</v>
      </c>
      <c r="B32" s="13" t="s">
        <v>90</v>
      </c>
      <c r="C32" s="11" t="s">
        <v>91</v>
      </c>
      <c r="D32" s="14">
        <v>1</v>
      </c>
      <c r="E32" s="11"/>
      <c r="F32" s="11"/>
      <c r="G32" s="15" t="s">
        <v>92</v>
      </c>
    </row>
    <row r="33" spans="1:7" ht="34.5" customHeight="1">
      <c r="A33" s="12" t="s">
        <v>93</v>
      </c>
      <c r="B33" s="11" t="s">
        <v>94</v>
      </c>
      <c r="C33" s="11" t="s">
        <v>24</v>
      </c>
      <c r="D33" s="14">
        <v>1</v>
      </c>
      <c r="E33" s="11"/>
      <c r="F33" s="11"/>
      <c r="G33" s="15" t="s">
        <v>92</v>
      </c>
    </row>
    <row r="34" spans="1:7" ht="39" customHeight="1">
      <c r="A34" s="12" t="s">
        <v>95</v>
      </c>
      <c r="B34" s="13" t="s">
        <v>96</v>
      </c>
      <c r="C34" s="11" t="s">
        <v>14</v>
      </c>
      <c r="D34" s="14">
        <v>1</v>
      </c>
      <c r="E34" s="11"/>
      <c r="F34" s="11"/>
      <c r="G34" s="17" t="s">
        <v>42</v>
      </c>
    </row>
    <row r="35" spans="1:7" ht="30" customHeight="1">
      <c r="A35" s="9" t="s">
        <v>97</v>
      </c>
      <c r="B35" s="18" t="s">
        <v>98</v>
      </c>
      <c r="C35" s="11" t="s">
        <v>24</v>
      </c>
      <c r="D35" s="8">
        <f>D36+D43+D53+D54+D58</f>
        <v>70</v>
      </c>
      <c r="E35" s="8"/>
      <c r="F35" s="11"/>
      <c r="G35" s="11"/>
    </row>
    <row r="36" spans="1:7" ht="64.5" customHeight="1">
      <c r="A36" s="9">
        <v>1</v>
      </c>
      <c r="B36" s="18" t="s">
        <v>99</v>
      </c>
      <c r="C36" s="19" t="s">
        <v>100</v>
      </c>
      <c r="D36" s="8">
        <f>SUM(D37:D42)</f>
        <v>10</v>
      </c>
      <c r="E36" s="8"/>
      <c r="F36" s="11"/>
      <c r="G36" s="20" t="s">
        <v>101</v>
      </c>
    </row>
    <row r="37" spans="1:7" s="1" customFormat="1" ht="30">
      <c r="A37" s="19" t="s">
        <v>12</v>
      </c>
      <c r="B37" s="21" t="s">
        <v>102</v>
      </c>
      <c r="D37" s="19">
        <v>2</v>
      </c>
      <c r="E37" s="19"/>
      <c r="F37" s="19"/>
      <c r="G37" s="20" t="s">
        <v>103</v>
      </c>
    </row>
    <row r="38" spans="1:7" ht="77.25" customHeight="1">
      <c r="A38" s="19" t="s">
        <v>16</v>
      </c>
      <c r="B38" s="21" t="s">
        <v>104</v>
      </c>
      <c r="C38" s="19"/>
      <c r="D38" s="19">
        <v>1</v>
      </c>
      <c r="E38" s="19"/>
      <c r="F38" s="19"/>
      <c r="G38" s="20" t="s">
        <v>105</v>
      </c>
    </row>
    <row r="39" spans="1:7" ht="105">
      <c r="A39" s="19" t="s">
        <v>19</v>
      </c>
      <c r="B39" s="21" t="s">
        <v>106</v>
      </c>
      <c r="C39" s="19"/>
      <c r="D39" s="19">
        <v>2</v>
      </c>
      <c r="E39" s="19"/>
      <c r="F39" s="19"/>
      <c r="G39" s="20" t="s">
        <v>107</v>
      </c>
    </row>
    <row r="40" spans="1:7" ht="101.25" customHeight="1">
      <c r="A40" s="19" t="s">
        <v>22</v>
      </c>
      <c r="B40" s="21" t="s">
        <v>108</v>
      </c>
      <c r="C40" s="19"/>
      <c r="D40" s="19">
        <v>1</v>
      </c>
      <c r="E40" s="19"/>
      <c r="F40" s="19"/>
      <c r="G40" s="20" t="s">
        <v>109</v>
      </c>
    </row>
    <row r="41" spans="1:7" ht="90">
      <c r="A41" s="19" t="s">
        <v>25</v>
      </c>
      <c r="B41" s="21" t="s">
        <v>110</v>
      </c>
      <c r="C41" s="19"/>
      <c r="D41" s="19">
        <v>2</v>
      </c>
      <c r="E41" s="19"/>
      <c r="F41" s="19"/>
      <c r="G41" s="20" t="s">
        <v>111</v>
      </c>
    </row>
    <row r="42" spans="1:7" ht="90">
      <c r="A42" s="19" t="s">
        <v>27</v>
      </c>
      <c r="B42" s="21" t="s">
        <v>112</v>
      </c>
      <c r="C42" s="19"/>
      <c r="D42" s="19">
        <v>2</v>
      </c>
      <c r="E42" s="19"/>
      <c r="F42" s="19"/>
      <c r="G42" s="20" t="s">
        <v>113</v>
      </c>
    </row>
    <row r="43" spans="1:7" s="25" customFormat="1" ht="14.25">
      <c r="A43" s="22">
        <v>2</v>
      </c>
      <c r="B43" s="23" t="s">
        <v>114</v>
      </c>
      <c r="C43" s="22"/>
      <c r="D43" s="22">
        <f>SUM(D44:D52)</f>
        <v>10</v>
      </c>
      <c r="E43" s="22"/>
      <c r="F43" s="22"/>
      <c r="G43" s="24"/>
    </row>
    <row r="44" spans="1:7" s="27" customFormat="1" ht="48.75" customHeight="1">
      <c r="A44" s="19" t="s">
        <v>79</v>
      </c>
      <c r="B44" s="20" t="s">
        <v>115</v>
      </c>
      <c r="C44" s="26" t="s">
        <v>116</v>
      </c>
      <c r="D44" s="26">
        <v>1</v>
      </c>
      <c r="E44" s="26"/>
      <c r="F44" s="19"/>
      <c r="G44" s="20" t="s">
        <v>117</v>
      </c>
    </row>
    <row r="45" spans="1:7" ht="138.75" customHeight="1">
      <c r="A45" s="19" t="s">
        <v>83</v>
      </c>
      <c r="B45" s="20" t="s">
        <v>118</v>
      </c>
      <c r="C45" s="28"/>
      <c r="D45" s="28">
        <v>2</v>
      </c>
      <c r="E45" s="28"/>
      <c r="F45" s="19"/>
      <c r="G45" s="20" t="s">
        <v>119</v>
      </c>
    </row>
    <row r="46" spans="1:7" ht="81.75" customHeight="1">
      <c r="A46" s="19" t="s">
        <v>87</v>
      </c>
      <c r="B46" s="20" t="s">
        <v>120</v>
      </c>
      <c r="C46" s="28"/>
      <c r="D46" s="28">
        <v>1</v>
      </c>
      <c r="E46" s="28"/>
      <c r="F46" s="19"/>
      <c r="G46" s="20" t="s">
        <v>121</v>
      </c>
    </row>
    <row r="47" spans="1:7" ht="75">
      <c r="A47" s="19" t="s">
        <v>89</v>
      </c>
      <c r="B47" s="20" t="s">
        <v>122</v>
      </c>
      <c r="C47" s="28"/>
      <c r="D47" s="28">
        <v>1</v>
      </c>
      <c r="E47" s="28"/>
      <c r="F47" s="19"/>
      <c r="G47" s="29" t="s">
        <v>123</v>
      </c>
    </row>
    <row r="48" spans="1:7" ht="153.75" customHeight="1">
      <c r="A48" s="19" t="s">
        <v>93</v>
      </c>
      <c r="B48" s="20" t="s">
        <v>124</v>
      </c>
      <c r="C48" s="28"/>
      <c r="D48" s="28">
        <v>1</v>
      </c>
      <c r="E48" s="28"/>
      <c r="F48" s="19"/>
      <c r="G48" s="29" t="s">
        <v>125</v>
      </c>
    </row>
    <row r="49" spans="1:9" ht="105">
      <c r="A49" s="19" t="s">
        <v>95</v>
      </c>
      <c r="B49" s="20" t="s">
        <v>126</v>
      </c>
      <c r="C49" s="28"/>
      <c r="D49" s="28">
        <v>1</v>
      </c>
      <c r="E49" s="28"/>
      <c r="F49" s="19"/>
      <c r="G49" s="30" t="s">
        <v>127</v>
      </c>
    </row>
    <row r="50" spans="1:9" ht="150" customHeight="1">
      <c r="A50" s="19" t="s">
        <v>128</v>
      </c>
      <c r="B50" s="20" t="s">
        <v>129</v>
      </c>
      <c r="C50" s="28"/>
      <c r="D50" s="28">
        <v>1</v>
      </c>
      <c r="E50" s="28"/>
      <c r="F50" s="19"/>
      <c r="G50" s="20" t="s">
        <v>130</v>
      </c>
    </row>
    <row r="51" spans="1:9" s="33" customFormat="1" ht="108" customHeight="1">
      <c r="A51" s="19" t="s">
        <v>131</v>
      </c>
      <c r="B51" s="20" t="s">
        <v>132</v>
      </c>
      <c r="C51" s="28"/>
      <c r="D51" s="28">
        <v>1</v>
      </c>
      <c r="E51" s="28"/>
      <c r="F51" s="19"/>
      <c r="G51" s="20" t="s">
        <v>133</v>
      </c>
      <c r="H51" s="31"/>
      <c r="I51" s="32"/>
    </row>
    <row r="52" spans="1:9" s="33" customFormat="1" ht="105">
      <c r="A52" s="19" t="s">
        <v>134</v>
      </c>
      <c r="B52" s="20" t="s">
        <v>135</v>
      </c>
      <c r="C52" s="28"/>
      <c r="D52" s="28">
        <v>1</v>
      </c>
      <c r="E52" s="28"/>
      <c r="F52" s="19"/>
      <c r="G52" s="20" t="s">
        <v>136</v>
      </c>
      <c r="H52" s="34"/>
      <c r="I52" s="32"/>
    </row>
    <row r="53" spans="1:9" s="33" customFormat="1" ht="140.25" customHeight="1">
      <c r="A53" s="8">
        <v>3</v>
      </c>
      <c r="B53" s="35" t="s">
        <v>137</v>
      </c>
      <c r="C53" s="26" t="s">
        <v>138</v>
      </c>
      <c r="D53" s="36">
        <v>10</v>
      </c>
      <c r="E53" s="26"/>
      <c r="F53" s="19"/>
      <c r="G53" s="20" t="s">
        <v>139</v>
      </c>
      <c r="H53" s="34"/>
      <c r="I53" s="32"/>
    </row>
    <row r="54" spans="1:9" s="33" customFormat="1" ht="57.75" customHeight="1">
      <c r="A54" s="8">
        <v>4</v>
      </c>
      <c r="B54" s="35" t="s">
        <v>140</v>
      </c>
      <c r="C54" s="26" t="s">
        <v>141</v>
      </c>
      <c r="D54" s="36">
        <f>SUM(D55:D57)</f>
        <v>10</v>
      </c>
      <c r="E54" s="26"/>
      <c r="F54" s="19"/>
      <c r="G54" s="20" t="s">
        <v>142</v>
      </c>
      <c r="H54" s="34"/>
      <c r="I54" s="32"/>
    </row>
    <row r="55" spans="1:9" s="33" customFormat="1" ht="65.25" customHeight="1">
      <c r="A55" s="19" t="s">
        <v>143</v>
      </c>
      <c r="B55" s="20" t="s">
        <v>144</v>
      </c>
      <c r="C55" s="26"/>
      <c r="D55" s="26">
        <v>3</v>
      </c>
      <c r="E55" s="26"/>
      <c r="F55" s="19"/>
      <c r="G55" s="20" t="s">
        <v>145</v>
      </c>
      <c r="H55" s="37"/>
    </row>
    <row r="56" spans="1:9" s="33" customFormat="1" ht="70.5" customHeight="1">
      <c r="A56" s="19" t="s">
        <v>146</v>
      </c>
      <c r="B56" s="20" t="s">
        <v>147</v>
      </c>
      <c r="C56" s="26"/>
      <c r="D56" s="26">
        <v>4</v>
      </c>
      <c r="E56" s="26"/>
      <c r="F56" s="19"/>
      <c r="G56" s="20" t="s">
        <v>148</v>
      </c>
      <c r="H56" s="37"/>
    </row>
    <row r="57" spans="1:9" s="33" customFormat="1" ht="60.75" customHeight="1">
      <c r="A57" s="19" t="s">
        <v>149</v>
      </c>
      <c r="B57" s="20" t="s">
        <v>150</v>
      </c>
      <c r="C57" s="26"/>
      <c r="D57" s="26">
        <v>3</v>
      </c>
      <c r="E57" s="26"/>
      <c r="F57" s="19"/>
      <c r="G57" s="20" t="s">
        <v>151</v>
      </c>
      <c r="H57" s="37"/>
    </row>
    <row r="58" spans="1:9" s="38" customFormat="1" ht="20.25" customHeight="1">
      <c r="A58" s="8">
        <v>5</v>
      </c>
      <c r="B58" s="35" t="s">
        <v>152</v>
      </c>
      <c r="C58" s="36"/>
      <c r="D58" s="36">
        <v>30</v>
      </c>
      <c r="E58" s="36"/>
      <c r="F58" s="8"/>
      <c r="G58" s="35"/>
      <c r="H58" s="37"/>
    </row>
    <row r="59" spans="1:9" s="41" customFormat="1" ht="26.25" customHeight="1">
      <c r="A59" s="19" t="s">
        <v>153</v>
      </c>
      <c r="B59" s="20" t="s">
        <v>154</v>
      </c>
      <c r="C59" s="39"/>
      <c r="D59" s="26"/>
      <c r="E59" s="26"/>
      <c r="F59" s="19"/>
      <c r="G59" s="20"/>
      <c r="H59" s="40"/>
    </row>
    <row r="60" spans="1:9" s="41" customFormat="1" ht="90" customHeight="1">
      <c r="A60" s="19" t="s">
        <v>155</v>
      </c>
      <c r="B60" s="20" t="s">
        <v>156</v>
      </c>
      <c r="C60" s="19" t="s">
        <v>157</v>
      </c>
      <c r="D60" s="19"/>
      <c r="E60" s="19"/>
      <c r="F60" s="19"/>
      <c r="G60" s="20" t="s">
        <v>158</v>
      </c>
      <c r="H60" s="40"/>
    </row>
    <row r="61" spans="1:9" s="33" customFormat="1" ht="186.75" customHeight="1">
      <c r="A61" s="19" t="s">
        <v>159</v>
      </c>
      <c r="B61" s="21" t="s">
        <v>160</v>
      </c>
      <c r="C61" s="19" t="s">
        <v>161</v>
      </c>
      <c r="D61" s="19"/>
      <c r="E61" s="19"/>
      <c r="F61" s="19"/>
      <c r="G61" s="20" t="s">
        <v>162</v>
      </c>
      <c r="H61" s="37"/>
    </row>
    <row r="62" spans="1:9" s="33" customFormat="1" ht="78" customHeight="1">
      <c r="A62" s="19" t="s">
        <v>163</v>
      </c>
      <c r="B62" s="20" t="s">
        <v>164</v>
      </c>
      <c r="C62" s="19" t="s">
        <v>165</v>
      </c>
      <c r="D62" s="19"/>
      <c r="E62" s="19"/>
      <c r="F62" s="19"/>
      <c r="G62" s="20" t="s">
        <v>166</v>
      </c>
      <c r="H62" s="42"/>
      <c r="I62" s="37"/>
    </row>
    <row r="63" spans="1:9" s="38" customFormat="1" ht="140.25" customHeight="1">
      <c r="A63" s="19" t="s">
        <v>167</v>
      </c>
      <c r="B63" s="20" t="s">
        <v>168</v>
      </c>
      <c r="C63" s="19" t="s">
        <v>169</v>
      </c>
      <c r="D63" s="19"/>
      <c r="E63" s="19"/>
      <c r="F63" s="19"/>
      <c r="G63" s="20" t="s">
        <v>170</v>
      </c>
      <c r="H63" s="31"/>
      <c r="I63" s="43"/>
    </row>
    <row r="64" spans="1:9" s="33" customFormat="1" ht="111" customHeight="1">
      <c r="A64" s="19" t="s">
        <v>171</v>
      </c>
      <c r="B64" s="20" t="s">
        <v>172</v>
      </c>
      <c r="C64" s="19" t="s">
        <v>173</v>
      </c>
      <c r="D64" s="19"/>
      <c r="E64" s="19"/>
      <c r="F64" s="19"/>
      <c r="G64" s="20" t="s">
        <v>174</v>
      </c>
    </row>
    <row r="65" spans="1:7" s="41" customFormat="1">
      <c r="A65" s="19" t="s">
        <v>175</v>
      </c>
      <c r="B65" s="20" t="s">
        <v>176</v>
      </c>
      <c r="C65" s="22"/>
      <c r="D65" s="19"/>
      <c r="E65" s="19"/>
      <c r="F65" s="19"/>
      <c r="G65" s="20"/>
    </row>
    <row r="66" spans="1:7" s="27" customFormat="1" ht="107.25" customHeight="1">
      <c r="A66" s="19" t="s">
        <v>177</v>
      </c>
      <c r="B66" s="20" t="s">
        <v>178</v>
      </c>
      <c r="C66" s="19" t="s">
        <v>179</v>
      </c>
      <c r="D66" s="19"/>
      <c r="E66" s="19"/>
      <c r="F66" s="19"/>
      <c r="G66" s="20" t="s">
        <v>180</v>
      </c>
    </row>
    <row r="67" spans="1:7" ht="188.25" customHeight="1">
      <c r="A67" s="19" t="s">
        <v>181</v>
      </c>
      <c r="B67" s="20" t="s">
        <v>182</v>
      </c>
      <c r="C67" s="19" t="s">
        <v>183</v>
      </c>
      <c r="D67" s="19"/>
      <c r="E67" s="19"/>
      <c r="F67" s="19"/>
      <c r="G67" s="20" t="s">
        <v>184</v>
      </c>
    </row>
    <row r="68" spans="1:7" ht="115.5" customHeight="1">
      <c r="A68" s="19" t="s">
        <v>185</v>
      </c>
      <c r="B68" s="20" t="s">
        <v>186</v>
      </c>
      <c r="C68" s="19" t="s">
        <v>183</v>
      </c>
      <c r="D68" s="19"/>
      <c r="E68" s="19"/>
      <c r="F68" s="19"/>
      <c r="G68" s="20" t="s">
        <v>187</v>
      </c>
    </row>
    <row r="69" spans="1:7" ht="76.5" customHeight="1">
      <c r="A69" s="19" t="s">
        <v>188</v>
      </c>
      <c r="B69" s="20" t="s">
        <v>189</v>
      </c>
      <c r="C69" s="19" t="s">
        <v>190</v>
      </c>
      <c r="D69" s="19"/>
      <c r="E69" s="19"/>
      <c r="F69" s="19"/>
      <c r="G69" s="20" t="s">
        <v>191</v>
      </c>
    </row>
    <row r="70" spans="1:7" ht="90" customHeight="1">
      <c r="A70" s="19" t="s">
        <v>192</v>
      </c>
      <c r="B70" s="44" t="s">
        <v>193</v>
      </c>
      <c r="C70" s="45" t="s">
        <v>194</v>
      </c>
      <c r="D70" s="45"/>
      <c r="E70" s="45"/>
      <c r="F70" s="45"/>
      <c r="G70" s="44" t="s">
        <v>195</v>
      </c>
    </row>
    <row r="71" spans="1:7" ht="89.25" customHeight="1">
      <c r="A71" s="19" t="s">
        <v>196</v>
      </c>
      <c r="B71" s="20" t="s">
        <v>197</v>
      </c>
      <c r="C71" s="19" t="s">
        <v>198</v>
      </c>
      <c r="D71" s="19"/>
      <c r="E71" s="19"/>
      <c r="F71" s="19"/>
      <c r="G71" s="20" t="s">
        <v>199</v>
      </c>
    </row>
    <row r="72" spans="1:7" s="27" customFormat="1">
      <c r="A72" s="19" t="s">
        <v>200</v>
      </c>
      <c r="B72" s="20" t="s">
        <v>201</v>
      </c>
      <c r="C72" s="19"/>
      <c r="D72" s="19"/>
      <c r="E72" s="19"/>
      <c r="F72" s="19"/>
      <c r="G72" s="20"/>
    </row>
    <row r="73" spans="1:7" ht="50.25" customHeight="1">
      <c r="A73" s="19" t="s">
        <v>202</v>
      </c>
      <c r="B73" s="20" t="s">
        <v>203</v>
      </c>
      <c r="C73" s="19" t="s">
        <v>204</v>
      </c>
      <c r="D73" s="19"/>
      <c r="E73" s="19"/>
      <c r="F73" s="19"/>
      <c r="G73" s="20" t="s">
        <v>205</v>
      </c>
    </row>
    <row r="74" spans="1:7" ht="90" customHeight="1">
      <c r="A74" s="19" t="s">
        <v>206</v>
      </c>
      <c r="B74" s="20" t="s">
        <v>207</v>
      </c>
      <c r="C74" s="19" t="s">
        <v>208</v>
      </c>
      <c r="D74" s="19"/>
      <c r="E74" s="19"/>
      <c r="F74" s="19"/>
      <c r="G74" s="20" t="s">
        <v>209</v>
      </c>
    </row>
    <row r="75" spans="1:7" ht="107.25" customHeight="1">
      <c r="A75" s="19" t="s">
        <v>210</v>
      </c>
      <c r="B75" s="20" t="s">
        <v>211</v>
      </c>
      <c r="C75" s="19" t="s">
        <v>212</v>
      </c>
      <c r="D75" s="19"/>
      <c r="E75" s="19"/>
      <c r="F75" s="19"/>
      <c r="G75" s="20" t="s">
        <v>213</v>
      </c>
    </row>
    <row r="76" spans="1:7" s="27" customFormat="1" ht="33" customHeight="1">
      <c r="A76" s="19" t="s">
        <v>214</v>
      </c>
      <c r="B76" s="20" t="s">
        <v>215</v>
      </c>
      <c r="C76" s="46"/>
      <c r="D76" s="47"/>
      <c r="E76" s="46"/>
      <c r="F76" s="19"/>
      <c r="G76" s="20"/>
    </row>
    <row r="77" spans="1:7" ht="107.25" customHeight="1">
      <c r="A77" s="19" t="s">
        <v>216</v>
      </c>
      <c r="B77" s="20" t="s">
        <v>217</v>
      </c>
      <c r="C77" s="19" t="s">
        <v>218</v>
      </c>
      <c r="D77" s="19"/>
      <c r="E77" s="19"/>
      <c r="F77" s="19"/>
      <c r="G77" s="20" t="s">
        <v>219</v>
      </c>
    </row>
    <row r="78" spans="1:7" s="27" customFormat="1">
      <c r="A78" s="19" t="s">
        <v>220</v>
      </c>
      <c r="B78" s="20" t="s">
        <v>221</v>
      </c>
      <c r="C78" s="19"/>
      <c r="D78" s="19"/>
      <c r="E78" s="19"/>
      <c r="F78" s="19"/>
      <c r="G78" s="20"/>
    </row>
    <row r="79" spans="1:7" ht="141" customHeight="1">
      <c r="A79" s="19" t="s">
        <v>222</v>
      </c>
      <c r="B79" s="20" t="s">
        <v>223</v>
      </c>
      <c r="C79" s="19" t="s">
        <v>218</v>
      </c>
      <c r="D79" s="19"/>
      <c r="E79" s="19"/>
      <c r="F79" s="19"/>
      <c r="G79" s="20" t="s">
        <v>224</v>
      </c>
    </row>
    <row r="80" spans="1:7" s="48" customFormat="1" ht="71.25" customHeight="1">
      <c r="A80" s="45" t="s">
        <v>225</v>
      </c>
      <c r="B80" s="44" t="s">
        <v>226</v>
      </c>
      <c r="C80" s="45"/>
      <c r="D80" s="45"/>
      <c r="E80" s="45"/>
      <c r="F80" s="45"/>
      <c r="G80" s="44" t="s">
        <v>227</v>
      </c>
    </row>
    <row r="81" spans="1:8" s="49" customFormat="1" ht="61.5" customHeight="1">
      <c r="A81" s="45" t="s">
        <v>228</v>
      </c>
      <c r="B81" s="44" t="s">
        <v>229</v>
      </c>
      <c r="C81" s="45" t="s">
        <v>230</v>
      </c>
      <c r="D81" s="45"/>
      <c r="E81" s="45"/>
      <c r="F81" s="45"/>
      <c r="G81" s="44" t="s">
        <v>231</v>
      </c>
    </row>
    <row r="82" spans="1:8">
      <c r="A82" s="9" t="s">
        <v>232</v>
      </c>
      <c r="B82" s="50" t="s">
        <v>233</v>
      </c>
      <c r="C82" s="10"/>
      <c r="D82" s="8">
        <v>5</v>
      </c>
      <c r="E82" s="8"/>
      <c r="F82" s="10"/>
      <c r="G82" s="10"/>
    </row>
    <row r="83" spans="1:8" ht="30">
      <c r="A83" s="12">
        <v>1</v>
      </c>
      <c r="B83" s="11" t="s">
        <v>234</v>
      </c>
      <c r="C83" s="11"/>
      <c r="D83" s="14"/>
      <c r="E83" s="11"/>
      <c r="F83" s="11"/>
      <c r="G83" s="11" t="s">
        <v>235</v>
      </c>
    </row>
    <row r="84" spans="1:8" ht="30">
      <c r="A84" s="12">
        <v>2</v>
      </c>
      <c r="B84" s="11" t="s">
        <v>236</v>
      </c>
      <c r="C84" s="11"/>
      <c r="D84" s="14"/>
      <c r="E84" s="11"/>
      <c r="F84" s="11"/>
      <c r="G84" s="11" t="s">
        <v>235</v>
      </c>
    </row>
    <row r="85" spans="1:8" ht="30">
      <c r="A85" s="12">
        <v>3</v>
      </c>
      <c r="B85" s="11" t="s">
        <v>237</v>
      </c>
      <c r="C85" s="11"/>
      <c r="D85" s="14"/>
      <c r="E85" s="11"/>
      <c r="F85" s="11"/>
      <c r="G85" s="11" t="s">
        <v>238</v>
      </c>
    </row>
    <row r="86" spans="1:8">
      <c r="A86" s="12">
        <v>4</v>
      </c>
      <c r="B86" s="11" t="s">
        <v>239</v>
      </c>
      <c r="C86" s="11"/>
      <c r="D86" s="14"/>
      <c r="E86" s="11"/>
      <c r="F86" s="11"/>
      <c r="G86" s="11" t="s">
        <v>240</v>
      </c>
    </row>
    <row r="87" spans="1:8">
      <c r="A87" s="12">
        <v>5</v>
      </c>
      <c r="B87" s="11" t="s">
        <v>241</v>
      </c>
      <c r="C87" s="11"/>
      <c r="D87" s="14"/>
      <c r="E87" s="11"/>
      <c r="F87" s="11"/>
      <c r="G87" s="11" t="s">
        <v>242</v>
      </c>
    </row>
    <row r="88" spans="1:8">
      <c r="A88" s="12">
        <v>6</v>
      </c>
      <c r="B88" s="11" t="s">
        <v>243</v>
      </c>
      <c r="C88" s="11"/>
      <c r="D88" s="14"/>
      <c r="E88" s="11"/>
      <c r="F88" s="11"/>
      <c r="G88" s="11" t="s">
        <v>244</v>
      </c>
    </row>
    <row r="89" spans="1:8" ht="18.75" customHeight="1">
      <c r="A89" s="12">
        <v>7</v>
      </c>
      <c r="B89" s="11" t="s">
        <v>245</v>
      </c>
      <c r="C89" s="11"/>
      <c r="D89" s="14"/>
      <c r="E89" s="11"/>
      <c r="F89" s="11"/>
      <c r="G89" s="11" t="s">
        <v>246</v>
      </c>
    </row>
    <row r="90" spans="1:8" s="58" customFormat="1" ht="15.75">
      <c r="A90" s="51"/>
      <c r="B90" s="52" t="s">
        <v>247</v>
      </c>
      <c r="C90" s="52"/>
      <c r="D90" s="53">
        <f>D35+D6+D82</f>
        <v>100</v>
      </c>
      <c r="E90" s="54"/>
      <c r="F90" s="55"/>
      <c r="G90" s="56"/>
      <c r="H90" s="57"/>
    </row>
    <row r="91" spans="1:8" s="58" customFormat="1" ht="15.75">
      <c r="A91" s="51"/>
      <c r="B91" s="52" t="s">
        <v>248</v>
      </c>
      <c r="C91" s="52"/>
      <c r="D91" s="59"/>
      <c r="E91" s="60"/>
      <c r="F91" s="61">
        <f>F90/D90</f>
        <v>0</v>
      </c>
      <c r="G91" s="56"/>
      <c r="H91" s="62"/>
    </row>
    <row r="92" spans="1:8">
      <c r="A92" s="5"/>
      <c r="B92" s="63"/>
      <c r="C92" s="63"/>
      <c r="D92" s="7"/>
      <c r="E92" s="63"/>
      <c r="F92" s="63"/>
      <c r="G92" s="63"/>
    </row>
    <row r="93" spans="1:8" s="58" customFormat="1" ht="15.75">
      <c r="A93" s="64" t="s">
        <v>249</v>
      </c>
      <c r="B93" s="65" t="s">
        <v>250</v>
      </c>
      <c r="C93" s="66"/>
      <c r="D93" s="67"/>
      <c r="E93" s="66"/>
      <c r="F93" s="66"/>
      <c r="G93" s="68"/>
      <c r="H93" s="62"/>
    </row>
    <row r="94" spans="1:8" s="58" customFormat="1" ht="15.75">
      <c r="A94" s="64" t="s">
        <v>251</v>
      </c>
      <c r="B94" s="69" t="s">
        <v>252</v>
      </c>
      <c r="C94" s="69"/>
      <c r="D94" s="70"/>
      <c r="F94" s="71"/>
      <c r="G94" s="72"/>
      <c r="H94" s="62"/>
    </row>
    <row r="95" spans="1:8" s="58" customFormat="1" ht="15.75">
      <c r="A95" s="64" t="s">
        <v>253</v>
      </c>
      <c r="B95" s="69" t="s">
        <v>254</v>
      </c>
      <c r="C95" s="69"/>
      <c r="D95" s="70"/>
      <c r="F95" s="71"/>
      <c r="G95" s="72"/>
      <c r="H95" s="62"/>
    </row>
    <row r="96" spans="1:8" s="58" customFormat="1" ht="15.75">
      <c r="A96" s="73"/>
      <c r="D96" s="74"/>
      <c r="E96" s="73"/>
      <c r="F96" s="71"/>
      <c r="G96" s="72"/>
      <c r="H96" s="62"/>
    </row>
    <row r="97" spans="1:8" s="58" customFormat="1" ht="15.75">
      <c r="A97" s="75" t="s">
        <v>255</v>
      </c>
      <c r="B97" s="76" t="s">
        <v>256</v>
      </c>
      <c r="C97" s="76"/>
      <c r="D97" s="77" t="s">
        <v>257</v>
      </c>
      <c r="E97" s="78"/>
      <c r="F97" s="79" t="s">
        <v>258</v>
      </c>
      <c r="G97" s="80" t="s">
        <v>259</v>
      </c>
      <c r="H97" s="81"/>
    </row>
    <row r="98" spans="1:8" s="58" customFormat="1" ht="15.75">
      <c r="A98" s="75" t="s">
        <v>260</v>
      </c>
      <c r="B98" s="76" t="s">
        <v>261</v>
      </c>
      <c r="C98" s="76"/>
      <c r="D98" s="77" t="s">
        <v>257</v>
      </c>
      <c r="E98" s="78"/>
      <c r="F98" s="79" t="s">
        <v>262</v>
      </c>
      <c r="G98" s="80" t="s">
        <v>263</v>
      </c>
      <c r="H98" s="81"/>
    </row>
    <row r="99" spans="1:8" s="58" customFormat="1" ht="31.5">
      <c r="A99" s="75" t="s">
        <v>264</v>
      </c>
      <c r="B99" s="76" t="s">
        <v>265</v>
      </c>
      <c r="C99" s="76"/>
      <c r="D99" s="77" t="s">
        <v>257</v>
      </c>
      <c r="E99" s="78"/>
      <c r="F99" s="79" t="s">
        <v>266</v>
      </c>
      <c r="G99" s="82" t="s">
        <v>267</v>
      </c>
      <c r="H99" s="81"/>
    </row>
    <row r="100" spans="1:8" s="58" customFormat="1" ht="15.75">
      <c r="A100" s="75" t="s">
        <v>268</v>
      </c>
      <c r="B100" s="76" t="s">
        <v>269</v>
      </c>
      <c r="C100" s="76"/>
      <c r="D100" s="77" t="s">
        <v>257</v>
      </c>
      <c r="E100" s="78"/>
      <c r="F100" s="79" t="s">
        <v>270</v>
      </c>
      <c r="G100" s="80" t="s">
        <v>271</v>
      </c>
      <c r="H100" s="81"/>
    </row>
    <row r="101" spans="1:8" s="58" customFormat="1" ht="31.5">
      <c r="A101" s="75" t="s">
        <v>272</v>
      </c>
      <c r="B101" s="76" t="s">
        <v>273</v>
      </c>
      <c r="C101" s="76"/>
      <c r="D101" s="77" t="s">
        <v>257</v>
      </c>
      <c r="E101" s="78"/>
      <c r="F101" s="79" t="s">
        <v>274</v>
      </c>
      <c r="G101" s="82" t="s">
        <v>275</v>
      </c>
      <c r="H101" s="81"/>
    </row>
    <row r="102" spans="1:8" s="58" customFormat="1" ht="15.75">
      <c r="A102" s="75" t="s">
        <v>276</v>
      </c>
      <c r="B102" s="76" t="s">
        <v>277</v>
      </c>
      <c r="C102" s="76"/>
      <c r="D102" s="77" t="s">
        <v>257</v>
      </c>
      <c r="E102" s="78"/>
      <c r="F102" s="79" t="s">
        <v>278</v>
      </c>
      <c r="G102" s="80" t="s">
        <v>279</v>
      </c>
      <c r="H102" s="81"/>
    </row>
    <row r="103" spans="1:8" s="58" customFormat="1" ht="12" customHeight="1">
      <c r="A103" s="75"/>
      <c r="B103" s="76"/>
      <c r="C103" s="76"/>
      <c r="D103" s="77"/>
      <c r="E103" s="78"/>
      <c r="F103" s="79"/>
      <c r="G103" s="80"/>
      <c r="H103" s="81"/>
    </row>
    <row r="104" spans="1:8" s="69" customFormat="1" ht="15.75">
      <c r="A104" s="83"/>
      <c r="B104" s="84" t="s">
        <v>280</v>
      </c>
      <c r="C104" s="66"/>
      <c r="D104" s="67"/>
      <c r="E104" s="66"/>
      <c r="F104" s="66"/>
      <c r="G104" s="68"/>
      <c r="H104" s="85"/>
    </row>
  </sheetData>
  <autoFilter ref="A5:G91"/>
  <mergeCells count="2">
    <mergeCell ref="A2:G2"/>
    <mergeCell ref="A3:G3"/>
  </mergeCells>
  <pageMargins left="0.51" right="0.21" top="0.31496062992125984" bottom="0.35433070866141736" header="0.23622047244094491" footer="0.2"/>
  <pageSetup paperSize="9" scale="95" orientation="landscape"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Tieu chi </vt:lpstr>
      <vt:lpstr>'Tieu chi '!Print_Area</vt:lpstr>
      <vt:lpstr>'Tieu chi '!Print_Titles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vutuyetoanh</dc:creator>
  <cp:lastModifiedBy>vutuyetoanh</cp:lastModifiedBy>
  <cp:lastPrinted>2015-11-25T07:48:51Z</cp:lastPrinted>
  <dcterms:created xsi:type="dcterms:W3CDTF">2015-11-24T07:52:57Z</dcterms:created>
  <dcterms:modified xsi:type="dcterms:W3CDTF">2015-11-25T07:48:57Z</dcterms:modified>
</cp:coreProperties>
</file>